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ksow\Desktop\Systems Pricing 8-2015\Dealer Files\"/>
    </mc:Choice>
  </mc:AlternateContent>
  <bookViews>
    <workbookView xWindow="0" yWindow="0" windowWidth="23040" windowHeight="969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5" i="1" l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A113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3" i="1"/>
  <c r="A63" i="1"/>
  <c r="B62" i="1"/>
  <c r="A62" i="1"/>
  <c r="B61" i="1"/>
  <c r="A61" i="1"/>
  <c r="B56" i="1"/>
  <c r="A56" i="1"/>
  <c r="B55" i="1"/>
  <c r="A55" i="1"/>
  <c r="B51" i="1"/>
  <c r="A51" i="1"/>
  <c r="B50" i="1"/>
  <c r="A50" i="1"/>
  <c r="B49" i="1"/>
  <c r="A49" i="1"/>
  <c r="B48" i="1"/>
  <c r="A48" i="1"/>
  <c r="B47" i="1"/>
  <c r="A47" i="1"/>
  <c r="B46" i="1"/>
  <c r="A46" i="1"/>
  <c r="B43" i="1"/>
  <c r="A43" i="1"/>
  <c r="B42" i="1"/>
  <c r="A42" i="1"/>
  <c r="B41" i="1"/>
  <c r="A41" i="1"/>
  <c r="B38" i="1"/>
  <c r="A38" i="1"/>
  <c r="B37" i="1"/>
  <c r="A37" i="1"/>
  <c r="B36" i="1"/>
  <c r="A36" i="1"/>
  <c r="B35" i="1"/>
  <c r="A35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</calcChain>
</file>

<file path=xl/sharedStrings.xml><?xml version="1.0" encoding="utf-8"?>
<sst xmlns="http://schemas.openxmlformats.org/spreadsheetml/2006/main" count="37" uniqueCount="14">
  <si>
    <r>
      <t>EchoStream</t>
    </r>
    <r>
      <rPr>
        <b/>
        <sz val="16"/>
        <rFont val="Calibri"/>
        <family val="2"/>
      </rPr>
      <t>®</t>
    </r>
    <r>
      <rPr>
        <b/>
        <sz val="16"/>
        <rFont val="Calibri"/>
        <family val="2"/>
      </rPr>
      <t xml:space="preserve"> Wireless Products</t>
    </r>
  </si>
  <si>
    <t>Pendant Transmitters</t>
  </si>
  <si>
    <t>900MHz Part #</t>
  </si>
  <si>
    <t>Product Description</t>
  </si>
  <si>
    <t>Universal Transmitters</t>
  </si>
  <si>
    <t>Motion Detectors</t>
  </si>
  <si>
    <t>Specialized Transmitters</t>
  </si>
  <si>
    <t>Receivers</t>
  </si>
  <si>
    <t>Repeaters</t>
  </si>
  <si>
    <t>System Tools</t>
  </si>
  <si>
    <t>Accessories</t>
  </si>
  <si>
    <t>Part #</t>
  </si>
  <si>
    <t>Batteries</t>
  </si>
  <si>
    <t>Hamilton Dealer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</si>
</sst>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164" formatCode="&quot;$&quot;#,##0.00"/>
    <numFmt numFmtId="165" formatCode="mmmm\ d\,\ yyyy"/>
    <numFmt numFmtId="166" formatCode="&quot;$&quot;#,##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8A22F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Fill="1"/>
    <xf numFmtId="0" fontId="4" fillId="0" borderId="0" xfId="1" applyFont="1" applyAlignment="1">
      <alignment horizontal="center"/>
    </xf>
    <xf numFmtId="165" fontId="6" fillId="0" borderId="0" xfId="1" quotePrefix="1" applyNumberFormat="1" applyFont="1" applyAlignment="1">
      <alignment horizontal="center"/>
    </xf>
    <xf numFmtId="0" fontId="7" fillId="2" borderId="0" xfId="1" applyFont="1" applyFill="1" applyBorder="1" applyAlignment="1">
      <alignment vertical="center"/>
    </xf>
    <xf numFmtId="0" fontId="8" fillId="2" borderId="0" xfId="1" applyFont="1" applyFill="1" applyAlignment="1"/>
    <xf numFmtId="0" fontId="3" fillId="0" borderId="0" xfId="1" applyFont="1" applyFill="1"/>
    <xf numFmtId="0" fontId="9" fillId="0" borderId="0" xfId="1" applyFont="1" applyAlignment="1">
      <alignment vertical="top" wrapText="1"/>
    </xf>
    <xf numFmtId="0" fontId="3" fillId="0" borderId="0" xfId="1" applyFont="1" applyAlignment="1">
      <alignment vertical="top"/>
    </xf>
    <xf numFmtId="0" fontId="3" fillId="0" borderId="0" xfId="1" applyFont="1" applyAlignment="1">
      <alignment vertical="center"/>
    </xf>
    <xf numFmtId="0" fontId="7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3" borderId="0" xfId="1" applyFont="1" applyFill="1"/>
    <xf numFmtId="0" fontId="10" fillId="0" borderId="0" xfId="1" applyFont="1" applyFill="1"/>
    <xf numFmtId="0" fontId="11" fillId="2" borderId="0" xfId="1" applyFont="1" applyFill="1" applyAlignment="1"/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vertical="top"/>
    </xf>
    <xf numFmtId="0" fontId="3" fillId="0" borderId="0" xfId="1" applyFont="1" applyAlignment="1"/>
    <xf numFmtId="0" fontId="11" fillId="0" borderId="0" xfId="1" applyFont="1" applyAlignment="1"/>
    <xf numFmtId="164" fontId="12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2" fillId="2" borderId="0" xfId="1" applyFont="1" applyFill="1" applyAlignment="1"/>
    <xf numFmtId="0" fontId="3" fillId="0" borderId="0" xfId="1" applyFont="1" applyFill="1" applyAlignment="1">
      <alignment wrapText="1"/>
    </xf>
    <xf numFmtId="15" fontId="6" fillId="0" borderId="0" xfId="1" quotePrefix="1" applyNumberFormat="1" applyFont="1" applyAlignment="1">
      <alignment horizontal="center"/>
    </xf>
    <xf numFmtId="164" fontId="6" fillId="0" borderId="0" xfId="1" quotePrefix="1" applyNumberFormat="1" applyFont="1" applyAlignment="1">
      <alignment horizontal="center"/>
    </xf>
    <xf numFmtId="8" fontId="3" fillId="0" borderId="0" xfId="1" applyNumberFormat="1" applyFont="1" applyFill="1"/>
    <xf numFmtId="8" fontId="3" fillId="0" borderId="0" xfId="1" applyNumberFormat="1" applyFont="1"/>
    <xf numFmtId="0" fontId="3" fillId="0" borderId="0" xfId="1" applyFont="1" applyAlignment="1">
      <alignment vertical="top" wrapText="1"/>
    </xf>
    <xf numFmtId="0" fontId="11" fillId="0" borderId="0" xfId="1" applyFont="1" applyAlignment="1">
      <alignment vertical="top" wrapText="1"/>
    </xf>
    <xf numFmtId="0" fontId="8" fillId="0" borderId="0" xfId="1" applyFont="1" applyAlignment="1"/>
    <xf numFmtId="164" fontId="2" fillId="0" borderId="0" xfId="1" applyNumberFormat="1" applyFont="1" applyAlignment="1">
      <alignment horizontal="center"/>
    </xf>
    <xf numFmtId="164" fontId="3" fillId="2" borderId="0" xfId="1" applyNumberFormat="1" applyFont="1" applyFill="1" applyAlignment="1">
      <alignment horizontal="center"/>
    </xf>
    <xf numFmtId="164" fontId="9" fillId="0" borderId="0" xfId="1" applyNumberFormat="1" applyFont="1" applyFill="1" applyBorder="1" applyAlignment="1">
      <alignment horizontal="center" vertical="top" wrapText="1"/>
    </xf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1" applyNumberFormat="1" applyFont="1" applyFill="1" applyBorder="1" applyAlignment="1">
      <alignment horizontal="center" vertical="top" wrapText="1"/>
    </xf>
    <xf numFmtId="164" fontId="2" fillId="2" borderId="0" xfId="1" applyNumberFormat="1" applyFont="1" applyFill="1" applyAlignment="1">
      <alignment horizontal="center" wrapText="1"/>
    </xf>
    <xf numFmtId="164" fontId="2" fillId="2" borderId="0" xfId="1" applyNumberFormat="1" applyFont="1" applyFill="1" applyBorder="1" applyAlignment="1">
      <alignment horizontal="center"/>
    </xf>
    <xf numFmtId="0" fontId="8" fillId="0" borderId="0" xfId="1" applyFont="1" applyBorder="1" applyAlignment="1">
      <alignment horizontal="center" vertical="top"/>
    </xf>
    <xf numFmtId="0" fontId="8" fillId="0" borderId="0" xfId="1" applyFont="1" applyBorder="1" applyAlignment="1">
      <alignment horizontal="center" vertical="top" wrapText="1"/>
    </xf>
    <xf numFmtId="164" fontId="3" fillId="0" borderId="0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165" fontId="6" fillId="0" borderId="0" xfId="1" quotePrefix="1" applyNumberFormat="1" applyFont="1" applyAlignment="1">
      <alignment horizontal="center"/>
    </xf>
    <xf numFmtId="0" fontId="8" fillId="0" borderId="0" xfId="1" applyFont="1" applyBorder="1" applyAlignment="1">
      <alignment vertical="top"/>
    </xf>
    <xf numFmtId="0" fontId="8" fillId="0" borderId="0" xfId="1" applyFont="1" applyBorder="1" applyAlignment="1">
      <alignment vertical="top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Alignment="1">
      <alignment horizontal="right"/>
    </xf>
    <xf numFmtId="166" fontId="3" fillId="0" borderId="0" xfId="1" applyNumberFormat="1" applyFont="1" applyFill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3478530</xdr:colOff>
      <xdr:row>0</xdr:row>
      <xdr:rowOff>111125</xdr:rowOff>
    </xdr:from>
    <xdr:to>
      <xdr:col>1</xdr:col>
      <xdr:colOff>3786187</xdr:colOff>
      <xdr:row>1</xdr:row>
      <xdr:rowOff>71438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4391343" y="111125"/>
          <a:ext cx="307657" cy="150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endParaRPr lang="en-US" sz="800" b="0" i="0" strike="noStrike">
            <a:solidFill>
              <a:srgbClr val="000000"/>
            </a:solidFill>
            <a:latin typeface="Calibri" pitchFamily="34" charset="0"/>
          </a:endParaRPr>
        </a:p>
      </xdr:txBody>
    </xdr:sp>
    <xdr:clientData/>
  </xdr:twoCellAnchor>
  <xdr:twoCellAnchor editAs="oneCell">
    <xdr:from>
      <xdr:col>1</xdr:col>
      <xdr:colOff>815022</xdr:colOff>
      <xdr:row>0</xdr:row>
      <xdr:rowOff>0</xdr:rowOff>
    </xdr:from>
    <xdr:to>
      <xdr:col>1</xdr:col>
      <xdr:colOff>3154680</xdr:colOff>
      <xdr:row>3</xdr:row>
      <xdr:rowOff>57150</xdr:rowOff>
    </xdr:to>
    <xdr:pic>
      <xdr:nvPicPr>
        <xdr:cNvPr id="3" name="Picture 9" descr="F:\Marketing\2007 New Brand Items\Logo\InovonicsLogo2c_Registered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7835" y="0"/>
          <a:ext cx="2339658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2</xdr:row>
      <xdr:rowOff>55563</xdr:rowOff>
    </xdr:from>
    <xdr:to>
      <xdr:col>1</xdr:col>
      <xdr:colOff>793750</xdr:colOff>
      <xdr:row>3</xdr:row>
      <xdr:rowOff>29215</xdr:rowOff>
    </xdr:to>
    <xdr:pic>
      <xdr:nvPicPr>
        <xdr:cNvPr id="4" name="Picture 2" descr="HS.bmp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36563"/>
          <a:ext cx="1658938" cy="164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3351925</xdr:colOff>
      <xdr:row>1</xdr:row>
      <xdr:rowOff>174625</xdr:rowOff>
    </xdr:from>
    <xdr:to>
      <xdr:col>2</xdr:col>
      <xdr:colOff>381810</xdr:colOff>
      <xdr:row>4</xdr:row>
      <xdr:rowOff>55218</xdr:rowOff>
    </xdr:to>
    <xdr:pic>
      <xdr:nvPicPr>
        <xdr:cNvPr id="5" name="Picture 3" descr="gunnebo logo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4738" y="365125"/>
          <a:ext cx="1466947" cy="39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esktop\Pricing%20Backups\ES%20Matrix\2016%20Revisions\EchoStream%20Price%20Matrix%202016-05%20V4A%20New%20Pend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ing Overview"/>
      <sheetName val="Revisions"/>
      <sheetName val="Obsolete"/>
      <sheetName val="Matrix"/>
      <sheetName val="SL"/>
      <sheetName val="SLG"/>
      <sheetName val="S0"/>
      <sheetName val="S0G"/>
      <sheetName val="S1"/>
      <sheetName val="S1G"/>
      <sheetName val="S1A"/>
      <sheetName val="V1"/>
      <sheetName val="V1G"/>
      <sheetName val="V2"/>
      <sheetName val="V2G"/>
      <sheetName val="V3"/>
      <sheetName val="V3G"/>
      <sheetName val="VE4"/>
      <sheetName val="V4"/>
      <sheetName val="V4A"/>
      <sheetName val="R2"/>
      <sheetName val="R3"/>
      <sheetName val="EB"/>
      <sheetName val="E1"/>
      <sheetName val="E3"/>
      <sheetName val="EV"/>
      <sheetName val="Alarm Systems 08"/>
      <sheetName val="ADI"/>
      <sheetName val="ADI Europe "/>
      <sheetName val="AlarmSystems Addendum 09"/>
      <sheetName val="Armstrong"/>
      <sheetName val="Cooper Atkins 08"/>
      <sheetName val="Bosch"/>
      <sheetName val="Cooper-Atk "/>
      <sheetName val="Cost Watch"/>
      <sheetName val="Hills"/>
      <sheetName val="Hills Sr."/>
      <sheetName val="Diebold"/>
      <sheetName val="Elster Metering"/>
      <sheetName val="Guardall 08"/>
      <sheetName val="Stanley (UK)"/>
      <sheetName val="Optex (EU)"/>
      <sheetName val="JTech "/>
      <sheetName val="Niscayah 08"/>
      <sheetName val="RF Tech"/>
      <sheetName val="Sr Tech"/>
      <sheetName val="Status"/>
      <sheetName val="Submeter Solutions"/>
      <sheetName val="SW"/>
      <sheetName val="Southcross"/>
      <sheetName val="Tyco"/>
      <sheetName val="Veracity Group"/>
      <sheetName val="SDK-9"/>
    </sheetNames>
    <sheetDataSet>
      <sheetData sheetId="0"/>
      <sheetData sheetId="1"/>
      <sheetData sheetId="2"/>
      <sheetData sheetId="3">
        <row r="16">
          <cell r="C16" t="str">
            <v>EN1223D</v>
          </cell>
          <cell r="D16" t="str">
            <v>Double-Button, Water-Resistant Pendant Transmitter</v>
          </cell>
        </row>
        <row r="19">
          <cell r="C19" t="str">
            <v>EN1223S</v>
          </cell>
          <cell r="D19" t="str">
            <v>Single-Button, Water-Resistant Pendant Transmitter</v>
          </cell>
        </row>
        <row r="23">
          <cell r="C23" t="str">
            <v>EN1223S-BU</v>
          </cell>
          <cell r="D23" t="str">
            <v>Single-Button, Water-Resistant Pendant Transmitter 50/Pack (batteries not included)</v>
          </cell>
        </row>
        <row r="25">
          <cell r="C25" t="str">
            <v>EN1224</v>
          </cell>
          <cell r="D25" t="str">
            <v>Four-Button Pendant, 1/2/3/4</v>
          </cell>
        </row>
        <row r="26">
          <cell r="C26" t="str">
            <v>EN1224-ON</v>
          </cell>
          <cell r="D26" t="str">
            <v>Four-Button, On/Off/</v>
          </cell>
        </row>
        <row r="27">
          <cell r="C27" t="str">
            <v>EN1233D</v>
          </cell>
          <cell r="D27" t="str">
            <v>Double-Button, Pendant Transmitter</v>
          </cell>
        </row>
        <row r="29">
          <cell r="C29" t="str">
            <v>EN1233S</v>
          </cell>
          <cell r="D29" t="str">
            <v>Single-Button, Pendant Transmitter</v>
          </cell>
        </row>
        <row r="31">
          <cell r="C31" t="str">
            <v>EN1235D</v>
          </cell>
          <cell r="D31" t="str">
            <v>Double-Button, Belt Clip Pendant Transmitter</v>
          </cell>
        </row>
        <row r="33">
          <cell r="C33" t="str">
            <v>EN1235S</v>
          </cell>
          <cell r="D33" t="str">
            <v>Single-Button, Belt Clip Pendant Transmitter</v>
          </cell>
        </row>
        <row r="35">
          <cell r="C35" t="str">
            <v>EN1235DF</v>
          </cell>
          <cell r="D35" t="str">
            <v>Double-Button, Fixed Holdup Pendant Transmitter</v>
          </cell>
        </row>
        <row r="36">
          <cell r="C36" t="str">
            <v>EN1235SF</v>
          </cell>
          <cell r="D36" t="str">
            <v>Single-Button, Fixed Holdup Pendant Transmitter</v>
          </cell>
        </row>
        <row r="38">
          <cell r="C38" t="str">
            <v>EN1236D</v>
          </cell>
          <cell r="D38" t="str">
            <v>Double-Button, Three Condition Pendant***</v>
          </cell>
        </row>
        <row r="40">
          <cell r="C40" t="str">
            <v>EN1238D</v>
          </cell>
          <cell r="D40" t="str">
            <v>Double-Button, Dual Condition Pendant***</v>
          </cell>
        </row>
        <row r="42">
          <cell r="C42" t="str">
            <v>EN1210</v>
          </cell>
          <cell r="D42" t="str">
            <v>Single Input Universal Transmitter</v>
          </cell>
        </row>
        <row r="45">
          <cell r="C45" t="str">
            <v>EN1210-BU</v>
          </cell>
          <cell r="D45" t="str">
            <v>Single Input Universal Transmitter, 50/Pack (batteries not included)</v>
          </cell>
        </row>
        <row r="46">
          <cell r="C46" t="str">
            <v>EN1210EOL</v>
          </cell>
          <cell r="D46" t="str">
            <v>Single Input Universal Transmitter, EOL Protection</v>
          </cell>
        </row>
        <row r="47">
          <cell r="C47" t="str">
            <v>EN1210W</v>
          </cell>
          <cell r="D47" t="str">
            <v>Door/Window Transmitter with Reed Switch</v>
          </cell>
        </row>
        <row r="49">
          <cell r="C49" t="str">
            <v>EN1212</v>
          </cell>
          <cell r="D49" t="str">
            <v>Dual Input Universal Transmitter***</v>
          </cell>
        </row>
        <row r="52">
          <cell r="C52" t="str">
            <v>EN1215EOL</v>
          </cell>
          <cell r="D52" t="str">
            <v>Universal Transmitter with Wall Tamper</v>
          </cell>
        </row>
        <row r="54">
          <cell r="C54" t="str">
            <v>EN1215WEOL</v>
          </cell>
          <cell r="D54" t="str">
            <v>Door/Window Transmitter with Wall Tamper and Reed Switch</v>
          </cell>
        </row>
        <row r="55">
          <cell r="C55" t="str">
            <v>EN1216</v>
          </cell>
          <cell r="D55" t="str">
            <v>Dual Input Transmitter with Wall Tamper***</v>
          </cell>
        </row>
        <row r="57">
          <cell r="C57" t="str">
            <v>EN1252</v>
          </cell>
          <cell r="D57" t="str">
            <v>Long Range Dual Input Transmitter</v>
          </cell>
        </row>
        <row r="59">
          <cell r="C59" t="str">
            <v>EN1260</v>
          </cell>
          <cell r="D59" t="str">
            <v>Wall Mount Motion Detector</v>
          </cell>
        </row>
        <row r="61">
          <cell r="C61" t="str">
            <v>EN1261HT</v>
          </cell>
          <cell r="D61" t="str">
            <v>High Traffic Four Element Motion Detector</v>
          </cell>
        </row>
        <row r="62">
          <cell r="C62" t="str">
            <v>EN1262</v>
          </cell>
          <cell r="D62" t="str">
            <v>Motion Detector with Pet Immunity</v>
          </cell>
        </row>
        <row r="63">
          <cell r="C63" t="str">
            <v>EN1265</v>
          </cell>
          <cell r="D63" t="str">
            <v>360° Ceiling Mount Motion Detector</v>
          </cell>
        </row>
        <row r="67">
          <cell r="C67" t="str">
            <v>EN1243</v>
          </cell>
          <cell r="D67" t="str">
            <v>Smoke/Heat Detector Transmitter</v>
          </cell>
        </row>
        <row r="68">
          <cell r="C68" t="str">
            <v>EN1247</v>
          </cell>
          <cell r="D68" t="str">
            <v>Glassbreak Detector Transmitter</v>
          </cell>
        </row>
        <row r="70">
          <cell r="C70" t="str">
            <v>EN1249</v>
          </cell>
          <cell r="D70" t="str">
            <v>Billtrap Transmitter</v>
          </cell>
        </row>
        <row r="99">
          <cell r="C99" t="str">
            <v>EN4204R</v>
          </cell>
          <cell r="D99" t="str">
            <v>Four Zone Add-On Receiver with Relay Outputs</v>
          </cell>
        </row>
        <row r="101">
          <cell r="C101" t="str">
            <v>EN4216MR</v>
          </cell>
          <cell r="D101" t="str">
            <v>16 Zone Add-On Receiver with Relay Outputs, Multi-condition</v>
          </cell>
        </row>
        <row r="103">
          <cell r="C103" t="str">
            <v>EN4232MR</v>
          </cell>
          <cell r="D103" t="str">
            <v>32 Zone Add-On Receiver with Relay Outputs, Multi-condition</v>
          </cell>
        </row>
        <row r="110">
          <cell r="C110" t="str">
            <v>EN7290</v>
          </cell>
          <cell r="D110" t="str">
            <v>Serial Receiver/Interface for Honeywell’s VISTA 128/250 Panel</v>
          </cell>
        </row>
        <row r="111">
          <cell r="C111" t="str">
            <v>EN7286NX</v>
          </cell>
          <cell r="D111" t="str">
            <v>Serial Receiver/ Interface for GE NetworX Panel**</v>
          </cell>
        </row>
        <row r="112">
          <cell r="C112" t="str">
            <v>EN7472DMP</v>
          </cell>
          <cell r="D112" t="str">
            <v>Serial Receiver/Interface for DMP Panel**</v>
          </cell>
        </row>
        <row r="115">
          <cell r="C115" t="str">
            <v>EN5040</v>
          </cell>
          <cell r="D115" t="str">
            <v>High Power Repeater</v>
          </cell>
        </row>
        <row r="116">
          <cell r="C116" t="str">
            <v>EN5040-T</v>
          </cell>
          <cell r="D116" t="str">
            <v>High Power Repeater with Transformer</v>
          </cell>
        </row>
        <row r="120">
          <cell r="C120" t="str">
            <v>EN7016</v>
          </cell>
          <cell r="D120" t="str">
            <v xml:space="preserve">Wireless Survey Kit </v>
          </cell>
        </row>
        <row r="122">
          <cell r="C122" t="str">
            <v>EN1210SK</v>
          </cell>
          <cell r="D122" t="str">
            <v>Universal Survey Transmitter</v>
          </cell>
        </row>
        <row r="123">
          <cell r="C123" t="str">
            <v>EN1223SK</v>
          </cell>
          <cell r="D123" t="str">
            <v>Pendant Survey Transmitter</v>
          </cell>
        </row>
        <row r="130">
          <cell r="C130" t="str">
            <v>ACC1210-10</v>
          </cell>
          <cell r="D130" t="str">
            <v xml:space="preserve">Universal Transmitter Ivory Housing, 10 Pack </v>
          </cell>
        </row>
        <row r="131">
          <cell r="C131" t="str">
            <v>ACC1210B-10</v>
          </cell>
          <cell r="D131" t="str">
            <v xml:space="preserve">Universal Transmitter Brown Housing, 10 Pack </v>
          </cell>
        </row>
        <row r="132">
          <cell r="C132" t="str">
            <v>ACC1210WB-10</v>
          </cell>
          <cell r="D132" t="str">
            <v>Universal Transmitter Brown Housing with Magnet, 10 Pack</v>
          </cell>
        </row>
        <row r="133">
          <cell r="C133" t="str">
            <v>ACC1223S-25</v>
          </cell>
          <cell r="D133" t="str">
            <v>E*1223S White Housing 25 Pack</v>
          </cell>
        </row>
        <row r="134">
          <cell r="C134" t="str">
            <v>ACC1223D-25</v>
          </cell>
          <cell r="D134" t="str">
            <v>E*1223D Gray Housing 25 Pack</v>
          </cell>
        </row>
        <row r="135">
          <cell r="C135" t="str">
            <v>ACC501</v>
          </cell>
          <cell r="D135" t="str">
            <v>Mounting Plate for PMT Housing</v>
          </cell>
        </row>
        <row r="137">
          <cell r="C137" t="str">
            <v>ACC520-25</v>
          </cell>
          <cell r="D137" t="str">
            <v>EN1235S/SF, 1 Button Cover, 25PK</v>
          </cell>
        </row>
        <row r="138">
          <cell r="C138" t="str">
            <v>ACC521-25</v>
          </cell>
          <cell r="D138" t="str">
            <v>EN1235D/DF/36D/38D, 2 Button Cover, 25PK</v>
          </cell>
        </row>
        <row r="139">
          <cell r="C139" t="str">
            <v>ACC522-25</v>
          </cell>
          <cell r="D139" t="str">
            <v>EN1235S/D/36D/38D, Base Housing, 25PK</v>
          </cell>
        </row>
        <row r="140">
          <cell r="C140" t="str">
            <v>ACC523-25</v>
          </cell>
          <cell r="D140" t="str">
            <v>EN1235SF/DF, Base Housing, 25PK</v>
          </cell>
        </row>
        <row r="141">
          <cell r="C141" t="str">
            <v>ACC524-25</v>
          </cell>
          <cell r="D141" t="str">
            <v>EN1224/ON, Housing Kit, 25PK</v>
          </cell>
        </row>
        <row r="142">
          <cell r="C142" t="str">
            <v>ACC525-25</v>
          </cell>
          <cell r="D142" t="str">
            <v>EN1233/35S,1 Button Keypad W/LT Pipe-25PK</v>
          </cell>
        </row>
        <row r="143">
          <cell r="C143" t="str">
            <v>ACC526-25</v>
          </cell>
          <cell r="D143" t="str">
            <v>EN1233/35D,2 Button Keypad W/LT Pipe-25PK</v>
          </cell>
        </row>
        <row r="144">
          <cell r="C144" t="str">
            <v>ACC530-25</v>
          </cell>
          <cell r="D144" t="str">
            <v>Magnet-Door/Window, White, 25PK</v>
          </cell>
        </row>
        <row r="145">
          <cell r="C145" t="str">
            <v>ACC531-5000</v>
          </cell>
          <cell r="D145" t="str">
            <v>Tamper Spring, 5000PK</v>
          </cell>
        </row>
        <row r="146">
          <cell r="C146" t="str">
            <v>ACC532-100</v>
          </cell>
          <cell r="D146" t="str">
            <v>Terminal Block, 2 Input, 100PK</v>
          </cell>
        </row>
        <row r="147">
          <cell r="C147" t="str">
            <v>ACC603M</v>
          </cell>
          <cell r="D147" t="str">
            <v>Metal Necklace for E*1223 Pendant</v>
          </cell>
        </row>
        <row r="148">
          <cell r="C148" t="str">
            <v>ACC603P</v>
          </cell>
          <cell r="D148" t="str">
            <v>Plastic Necklace for E*1223 Pendant</v>
          </cell>
        </row>
        <row r="149">
          <cell r="C149" t="str">
            <v>ACC605-BK10</v>
          </cell>
          <cell r="D149" t="str">
            <v>Replacement Clip for E*1235D/S Pendant, 10 Pack</v>
          </cell>
        </row>
        <row r="150">
          <cell r="C150" t="str">
            <v>ACC610</v>
          </cell>
          <cell r="D150" t="str">
            <v>14-VAC/20VA Transformer</v>
          </cell>
        </row>
        <row r="152">
          <cell r="C152" t="str">
            <v>ACC620</v>
          </cell>
          <cell r="D152" t="str">
            <v>DMP Programming Cable</v>
          </cell>
        </row>
        <row r="153">
          <cell r="C153" t="str">
            <v>ACC623A</v>
          </cell>
          <cell r="D153" t="str">
            <v>Accessory Pack for E*1223 Pendant</v>
          </cell>
        </row>
        <row r="154">
          <cell r="C154" t="str">
            <v>ACC623B</v>
          </cell>
          <cell r="D154" t="str">
            <v>Accessory Pack for Black  E*1223 Pendant</v>
          </cell>
        </row>
        <row r="155">
          <cell r="C155" t="str">
            <v>ACC623S</v>
          </cell>
          <cell r="D155" t="str">
            <v>Wrist Strap (Small)</v>
          </cell>
        </row>
        <row r="156">
          <cell r="C156" t="str">
            <v>ACC623L</v>
          </cell>
          <cell r="D156" t="str">
            <v>Wrist Strap (Large)</v>
          </cell>
        </row>
        <row r="157">
          <cell r="C157" t="str">
            <v>ACC623L-50</v>
          </cell>
          <cell r="D157" t="str">
            <v>Wrist Strap Large/50 pack</v>
          </cell>
        </row>
        <row r="158">
          <cell r="C158" t="str">
            <v>ACC623S-50</v>
          </cell>
          <cell r="D158" t="str">
            <v>Wrist Strap Small/50 pack</v>
          </cell>
        </row>
        <row r="159">
          <cell r="C159" t="str">
            <v>ACC624BW-50</v>
          </cell>
          <cell r="D159" t="str">
            <v>E*1223S White Belt-Clip 50 Pack</v>
          </cell>
        </row>
        <row r="160">
          <cell r="C160" t="str">
            <v>ACC624BG-50</v>
          </cell>
          <cell r="D160" t="str">
            <v>E*1223D Gray Belt-Clip 50 Pack</v>
          </cell>
        </row>
        <row r="161">
          <cell r="C161" t="str">
            <v>ACC624NW-50</v>
          </cell>
          <cell r="D161" t="str">
            <v>E*1223S White Neck-Clip 50 Pack</v>
          </cell>
        </row>
        <row r="162">
          <cell r="C162" t="str">
            <v>ACC624NG-50</v>
          </cell>
          <cell r="D162" t="str">
            <v>E*1223D Gray Neck-Clip 50 Pack</v>
          </cell>
        </row>
        <row r="163">
          <cell r="C163" t="str">
            <v>ACC625-50</v>
          </cell>
          <cell r="D163" t="str">
            <v>E*1223S Reset Button &amp; Seal 50 Pack</v>
          </cell>
        </row>
        <row r="164">
          <cell r="C164" t="str">
            <v>ACC626-50</v>
          </cell>
          <cell r="D164" t="str">
            <v>E*1223D Reset Button/Seal 50 Pack</v>
          </cell>
        </row>
        <row r="165">
          <cell r="C165" t="str">
            <v>ACC627-200</v>
          </cell>
          <cell r="D165" t="str">
            <v>E*1223S Housing Screws Silver 200 Pack</v>
          </cell>
        </row>
        <row r="166">
          <cell r="C166" t="str">
            <v>ACC628-200</v>
          </cell>
          <cell r="D166" t="str">
            <v>E*1223D Housing Screws Black 200 Pack</v>
          </cell>
        </row>
        <row r="167">
          <cell r="C167" t="str">
            <v>ACC631</v>
          </cell>
          <cell r="D167" t="str">
            <v>Alarm Recycle Unit (trigger)</v>
          </cell>
        </row>
        <row r="170">
          <cell r="C170" t="str">
            <v>ACC650</v>
          </cell>
          <cell r="D170" t="str">
            <v>NEMA Enclosure Kit (converts Indoor Repeater to Outdoor) with liquid-tight 1/2 inch connector</v>
          </cell>
        </row>
        <row r="172">
          <cell r="C172" t="str">
            <v>ACC664</v>
          </cell>
          <cell r="D172" t="str">
            <v>Cable for EN7280 Security Interface</v>
          </cell>
        </row>
        <row r="173">
          <cell r="C173" t="str">
            <v>ACC665</v>
          </cell>
          <cell r="D173" t="str">
            <v>Wall/Ceiling Bracket for E*1261 Motion Detector</v>
          </cell>
        </row>
        <row r="174">
          <cell r="C174" t="str">
            <v>ACC667</v>
          </cell>
          <cell r="D174" t="str">
            <v>White Light Filter for E*1261 Motion Detector</v>
          </cell>
        </row>
        <row r="175">
          <cell r="C175" t="str">
            <v>ACC668</v>
          </cell>
          <cell r="D175" t="str">
            <v>Long Range Lens for E*1261 Motion Detector</v>
          </cell>
        </row>
        <row r="176">
          <cell r="C176" t="str">
            <v>ACC669</v>
          </cell>
          <cell r="D176" t="str">
            <v>Long Range Lens for E*1265/FA206C Motion Detector</v>
          </cell>
        </row>
        <row r="177">
          <cell r="C177" t="str">
            <v>ACC672CT</v>
          </cell>
          <cell r="D177" t="str">
            <v>Curtain Lens E*1260 Motion Detector</v>
          </cell>
        </row>
        <row r="178">
          <cell r="C178" t="str">
            <v>ACC672LR</v>
          </cell>
          <cell r="D178" t="str">
            <v>Long Range Lens E*1260 Motion Detector</v>
          </cell>
        </row>
        <row r="179">
          <cell r="C179" t="str">
            <v>ACC672PA</v>
          </cell>
          <cell r="D179" t="str">
            <v>Pet Alley Lens E*1260 Motion Detector</v>
          </cell>
        </row>
        <row r="185">
          <cell r="C185" t="str">
            <v>ACC710</v>
          </cell>
        </row>
        <row r="186">
          <cell r="C186" t="str">
            <v>ACC8500</v>
          </cell>
        </row>
        <row r="190">
          <cell r="C190" t="str">
            <v>BAT604</v>
          </cell>
          <cell r="D190" t="str">
            <v>3.0V 2/3A Lithium Battery for EchoStream Transmitters</v>
          </cell>
        </row>
        <row r="191">
          <cell r="C191" t="str">
            <v>BAT604-50</v>
          </cell>
          <cell r="D191" t="str">
            <v>3.0V 2/3A Lithium Battery for EchoStream Transmitters, 50 pc qty</v>
          </cell>
        </row>
        <row r="192">
          <cell r="C192" t="str">
            <v>BAT604-400</v>
          </cell>
          <cell r="D192" t="str">
            <v>3.0V 2/3A Lithium Battery for EchoStream Transmitters, 400 pc qty</v>
          </cell>
        </row>
        <row r="194">
          <cell r="C194" t="str">
            <v>BAT608</v>
          </cell>
          <cell r="D194" t="str">
            <v>3.0V CR2 Lithium Battery for E*1233D/S, E*1235D/S, E*1236D,  E*1238D</v>
          </cell>
        </row>
        <row r="195">
          <cell r="C195" t="str">
            <v>BAT609</v>
          </cell>
          <cell r="D195" t="str">
            <v>3.0V CR2450N Lithium Coin Cell Battery for E*1223D/S</v>
          </cell>
        </row>
        <row r="196">
          <cell r="C196" t="str">
            <v>BAT609-25</v>
          </cell>
          <cell r="D196" t="str">
            <v>3.0V CR2450N Lithium Coin Cell Battery for E*1223D/S, 25 pc qty</v>
          </cell>
        </row>
        <row r="197">
          <cell r="C197" t="str">
            <v>BAT610</v>
          </cell>
          <cell r="D197" t="str">
            <v>Battery for High Traffic Motion Detector</v>
          </cell>
        </row>
        <row r="198">
          <cell r="C198" t="str">
            <v>BAT850</v>
          </cell>
          <cell r="D198" t="str">
            <v>Lith-Ion Battery Assy for E*5000/E*5040</v>
          </cell>
        </row>
        <row r="220">
          <cell r="C220" t="str">
            <v>** Serial receivers require integration with the control panel, PC applications or other control device.</v>
          </cell>
        </row>
        <row r="221">
          <cell r="C221" t="str">
            <v>*** Requires use of an EN4216MR, EN4232MR, serial receiver or network coordinator and application designed to support advanced functionality.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3"/>
  <sheetViews>
    <sheetView tabSelected="1" zoomScale="120" zoomScaleNormal="120" workbookViewId="0">
      <selection activeCell="C116" sqref="C116:C123"/>
    </sheetView>
  </sheetViews>
  <sheetFormatPr defaultColWidth="9.140625" defaultRowHeight="12.75" x14ac:dyDescent="0.2"/>
  <cols>
    <col min="1" max="1" width="13.7109375" style="19" customWidth="1"/>
    <col min="2" max="2" width="66.5703125" style="32" customWidth="1"/>
    <col min="3" max="3" width="9.5703125" style="43" customWidth="1"/>
    <col min="4" max="32" width="9.140625" style="8"/>
    <col min="33" max="16384" width="9.140625" style="2"/>
  </cols>
  <sheetData>
    <row r="1" spans="1:32" s="1" customFormat="1" ht="15" x14ac:dyDescent="0.25">
      <c r="B1" s="2"/>
      <c r="C1" s="3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s="1" customFormat="1" ht="15" x14ac:dyDescent="0.25">
      <c r="C2" s="3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s="1" customFormat="1" ht="15" x14ac:dyDescent="0.25">
      <c r="C3" s="3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s="1" customFormat="1" ht="10.5" customHeight="1" x14ac:dyDescent="0.25">
      <c r="C4" s="3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s="1" customFormat="1" ht="21" x14ac:dyDescent="0.35">
      <c r="A5" s="44" t="s">
        <v>0</v>
      </c>
      <c r="B5" s="44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s="1" customFormat="1" ht="15.75" x14ac:dyDescent="0.25">
      <c r="A6" s="45">
        <v>42397</v>
      </c>
      <c r="B6" s="45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18.75" customHeight="1" x14ac:dyDescent="0.2">
      <c r="A7" s="6" t="s">
        <v>1</v>
      </c>
      <c r="B7" s="7"/>
      <c r="C7" s="34"/>
    </row>
    <row r="8" spans="1:32" ht="25.5" x14ac:dyDescent="0.2">
      <c r="A8" s="9" t="s">
        <v>2</v>
      </c>
      <c r="B8" s="9" t="s">
        <v>3</v>
      </c>
      <c r="C8" s="35" t="s">
        <v>13</v>
      </c>
    </row>
    <row r="9" spans="1:32" s="8" customFormat="1" x14ac:dyDescent="0.2">
      <c r="A9" s="10" t="str">
        <f>[1]Matrix!C16</f>
        <v>EN1223D</v>
      </c>
      <c r="B9" s="10" t="str">
        <f>[1]Matrix!D16</f>
        <v>Double-Button, Water-Resistant Pendant Transmitter</v>
      </c>
      <c r="C9" s="51">
        <v>58</v>
      </c>
    </row>
    <row r="10" spans="1:32" s="8" customFormat="1" x14ac:dyDescent="0.2">
      <c r="A10" s="10" t="str">
        <f>[1]Matrix!C19</f>
        <v>EN1223S</v>
      </c>
      <c r="B10" s="10" t="str">
        <f>[1]Matrix!D19</f>
        <v>Single-Button, Water-Resistant Pendant Transmitter</v>
      </c>
      <c r="C10" s="51">
        <v>55</v>
      </c>
    </row>
    <row r="11" spans="1:32" s="8" customFormat="1" x14ac:dyDescent="0.2">
      <c r="A11" s="10" t="str">
        <f>[1]Matrix!C23</f>
        <v>EN1223S-BU</v>
      </c>
      <c r="B11" s="10" t="str">
        <f>[1]Matrix!D23</f>
        <v>Single-Button, Water-Resistant Pendant Transmitter 50/Pack (batteries not included)</v>
      </c>
      <c r="C11" s="51">
        <v>51</v>
      </c>
    </row>
    <row r="12" spans="1:32" s="8" customFormat="1" x14ac:dyDescent="0.2">
      <c r="A12" s="10" t="str">
        <f>[1]Matrix!C25</f>
        <v>EN1224</v>
      </c>
      <c r="B12" s="10" t="str">
        <f>[1]Matrix!D25</f>
        <v>Four-Button Pendant, 1/2/3/4</v>
      </c>
      <c r="C12" s="51">
        <v>58</v>
      </c>
    </row>
    <row r="13" spans="1:32" s="8" customFormat="1" x14ac:dyDescent="0.2">
      <c r="A13" s="10" t="str">
        <f>[1]Matrix!C26</f>
        <v>EN1224-ON</v>
      </c>
      <c r="B13" s="10" t="str">
        <f>[1]Matrix!D26</f>
        <v>Four-Button, On/Off/</v>
      </c>
      <c r="C13" s="51">
        <v>58</v>
      </c>
    </row>
    <row r="14" spans="1:32" s="8" customFormat="1" x14ac:dyDescent="0.2">
      <c r="A14" s="10" t="str">
        <f>[1]Matrix!C27</f>
        <v>EN1233D</v>
      </c>
      <c r="B14" s="10" t="str">
        <f>[1]Matrix!D27</f>
        <v>Double-Button, Pendant Transmitter</v>
      </c>
      <c r="C14" s="51">
        <v>51</v>
      </c>
    </row>
    <row r="15" spans="1:32" s="8" customFormat="1" x14ac:dyDescent="0.2">
      <c r="A15" s="10" t="str">
        <f>[1]Matrix!C29</f>
        <v>EN1233S</v>
      </c>
      <c r="B15" s="10" t="str">
        <f>[1]Matrix!D29</f>
        <v>Single-Button, Pendant Transmitter</v>
      </c>
      <c r="C15" s="51">
        <v>51</v>
      </c>
    </row>
    <row r="16" spans="1:32" s="8" customFormat="1" x14ac:dyDescent="0.2">
      <c r="A16" s="10" t="str">
        <f>[1]Matrix!C31</f>
        <v>EN1235D</v>
      </c>
      <c r="B16" s="10" t="str">
        <f>[1]Matrix!D31</f>
        <v>Double-Button, Belt Clip Pendant Transmitter</v>
      </c>
      <c r="C16" s="51">
        <v>53</v>
      </c>
    </row>
    <row r="17" spans="1:32" s="8" customFormat="1" x14ac:dyDescent="0.2">
      <c r="A17" s="10" t="str">
        <f>[1]Matrix!C33</f>
        <v>EN1235S</v>
      </c>
      <c r="B17" s="10" t="str">
        <f>[1]Matrix!D33</f>
        <v>Single-Button, Belt Clip Pendant Transmitter</v>
      </c>
      <c r="C17" s="51">
        <v>53</v>
      </c>
    </row>
    <row r="18" spans="1:32" s="8" customFormat="1" x14ac:dyDescent="0.2">
      <c r="A18" s="10" t="str">
        <f>[1]Matrix!C35</f>
        <v>EN1235DF</v>
      </c>
      <c r="B18" s="10" t="str">
        <f>[1]Matrix!D35</f>
        <v>Double-Button, Fixed Holdup Pendant Transmitter</v>
      </c>
      <c r="C18" s="51">
        <v>56</v>
      </c>
    </row>
    <row r="19" spans="1:32" s="8" customFormat="1" x14ac:dyDescent="0.2">
      <c r="A19" s="10" t="str">
        <f>[1]Matrix!C36</f>
        <v>EN1235SF</v>
      </c>
      <c r="B19" s="10" t="str">
        <f>[1]Matrix!D36</f>
        <v>Single-Button, Fixed Holdup Pendant Transmitter</v>
      </c>
      <c r="C19" s="51">
        <v>56</v>
      </c>
    </row>
    <row r="20" spans="1:32" s="8" customFormat="1" x14ac:dyDescent="0.2">
      <c r="A20" s="11" t="str">
        <f>[1]Matrix!C38</f>
        <v>EN1236D</v>
      </c>
      <c r="B20" s="11" t="str">
        <f>[1]Matrix!D38</f>
        <v>Double-Button, Three Condition Pendant***</v>
      </c>
      <c r="C20" s="51">
        <v>55</v>
      </c>
    </row>
    <row r="21" spans="1:32" s="8" customFormat="1" ht="12" customHeight="1" x14ac:dyDescent="0.2">
      <c r="A21" s="11" t="str">
        <f>[1]Matrix!C40</f>
        <v>EN1238D</v>
      </c>
      <c r="B21" s="11" t="str">
        <f>[1]Matrix!D40</f>
        <v>Double-Button, Dual Condition Pendant***</v>
      </c>
      <c r="C21" s="51">
        <v>55</v>
      </c>
    </row>
    <row r="22" spans="1:32" s="8" customFormat="1" ht="18.600000000000001" customHeight="1" x14ac:dyDescent="0.2">
      <c r="A22" s="12" t="s">
        <v>4</v>
      </c>
      <c r="B22" s="13"/>
      <c r="C22" s="34"/>
    </row>
    <row r="23" spans="1:32" s="14" customFormat="1" ht="25.5" x14ac:dyDescent="0.2">
      <c r="A23" s="9" t="s">
        <v>2</v>
      </c>
      <c r="B23" s="9" t="s">
        <v>3</v>
      </c>
      <c r="C23" s="35" t="s">
        <v>13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s="8" customFormat="1" x14ac:dyDescent="0.2">
      <c r="A24" s="10" t="str">
        <f>[1]Matrix!C42</f>
        <v>EN1210</v>
      </c>
      <c r="B24" s="10" t="str">
        <f>[1]Matrix!D42</f>
        <v>Single Input Universal Transmitter</v>
      </c>
      <c r="C24" s="49">
        <v>47</v>
      </c>
    </row>
    <row r="25" spans="1:32" s="8" customFormat="1" x14ac:dyDescent="0.2">
      <c r="A25" s="10" t="str">
        <f>[1]Matrix!C45</f>
        <v>EN1210-BU</v>
      </c>
      <c r="B25" s="10" t="str">
        <f>[1]Matrix!D45</f>
        <v>Single Input Universal Transmitter, 50/Pack (batteries not included)</v>
      </c>
      <c r="C25" s="49">
        <v>35</v>
      </c>
    </row>
    <row r="26" spans="1:32" s="8" customFormat="1" x14ac:dyDescent="0.2">
      <c r="A26" s="10" t="str">
        <f>[1]Matrix!C46</f>
        <v>EN1210EOL</v>
      </c>
      <c r="B26" s="10" t="str">
        <f>[1]Matrix!D46</f>
        <v>Single Input Universal Transmitter, EOL Protection</v>
      </c>
      <c r="C26" s="49">
        <v>40</v>
      </c>
    </row>
    <row r="27" spans="1:32" s="8" customFormat="1" x14ac:dyDescent="0.2">
      <c r="A27" s="8" t="str">
        <f>[1]Matrix!C47</f>
        <v>EN1210W</v>
      </c>
      <c r="B27" s="8" t="str">
        <f>[1]Matrix!D47</f>
        <v>Door/Window Transmitter with Reed Switch</v>
      </c>
      <c r="C27" s="49">
        <v>45</v>
      </c>
    </row>
    <row r="28" spans="1:32" s="8" customFormat="1" x14ac:dyDescent="0.2">
      <c r="A28" s="11" t="str">
        <f>[1]Matrix!C49</f>
        <v>EN1212</v>
      </c>
      <c r="B28" s="11" t="str">
        <f>[1]Matrix!D49</f>
        <v>Dual Input Universal Transmitter***</v>
      </c>
      <c r="C28" s="49">
        <v>41</v>
      </c>
    </row>
    <row r="29" spans="1:32" s="15" customFormat="1" x14ac:dyDescent="0.2">
      <c r="A29" s="11" t="str">
        <f>[1]Matrix!C52</f>
        <v>EN1215EOL</v>
      </c>
      <c r="B29" s="11" t="str">
        <f>[1]Matrix!D52</f>
        <v>Universal Transmitter with Wall Tamper</v>
      </c>
      <c r="C29" s="49">
        <v>45</v>
      </c>
    </row>
    <row r="30" spans="1:32" s="15" customFormat="1" x14ac:dyDescent="0.2">
      <c r="A30" s="11" t="str">
        <f>[1]Matrix!C54</f>
        <v>EN1215WEOL</v>
      </c>
      <c r="B30" s="11" t="str">
        <f>[1]Matrix!D54</f>
        <v>Door/Window Transmitter with Wall Tamper and Reed Switch</v>
      </c>
      <c r="C30" s="49">
        <v>48</v>
      </c>
    </row>
    <row r="31" spans="1:32" x14ac:dyDescent="0.2">
      <c r="A31" s="11" t="str">
        <f>[1]Matrix!C55</f>
        <v>EN1216</v>
      </c>
      <c r="B31" s="11" t="str">
        <f>[1]Matrix!D55</f>
        <v>Dual Input Transmitter with Wall Tamper***</v>
      </c>
      <c r="C31" s="49">
        <v>45</v>
      </c>
    </row>
    <row r="32" spans="1:32" x14ac:dyDescent="0.2">
      <c r="A32" s="11" t="str">
        <f>[1]Matrix!C57</f>
        <v>EN1252</v>
      </c>
      <c r="B32" s="11" t="str">
        <f>[1]Matrix!D57</f>
        <v>Long Range Dual Input Transmitter</v>
      </c>
      <c r="C32" s="50">
        <v>174</v>
      </c>
    </row>
    <row r="33" spans="1:32" ht="18.600000000000001" customHeight="1" x14ac:dyDescent="0.2">
      <c r="A33" s="6" t="s">
        <v>5</v>
      </c>
      <c r="B33" s="16"/>
      <c r="C33" s="34"/>
    </row>
    <row r="34" spans="1:32" s="14" customFormat="1" ht="25.5" x14ac:dyDescent="0.2">
      <c r="A34" s="9" t="s">
        <v>2</v>
      </c>
      <c r="B34" s="9" t="s">
        <v>3</v>
      </c>
      <c r="C34" s="35" t="s">
        <v>13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s="8" customFormat="1" x14ac:dyDescent="0.2">
      <c r="A35" s="10" t="str">
        <f>[1]Matrix!C59</f>
        <v>EN1260</v>
      </c>
      <c r="B35" s="10" t="str">
        <f>[1]Matrix!D59</f>
        <v>Wall Mount Motion Detector</v>
      </c>
      <c r="C35" s="49">
        <v>96</v>
      </c>
    </row>
    <row r="36" spans="1:32" s="8" customFormat="1" x14ac:dyDescent="0.2">
      <c r="A36" s="10" t="str">
        <f>[1]Matrix!C61</f>
        <v>EN1261HT</v>
      </c>
      <c r="B36" s="10" t="str">
        <f>[1]Matrix!D61</f>
        <v>High Traffic Four Element Motion Detector</v>
      </c>
      <c r="C36" s="49">
        <v>95</v>
      </c>
    </row>
    <row r="37" spans="1:32" s="8" customFormat="1" x14ac:dyDescent="0.2">
      <c r="A37" s="10" t="str">
        <f>[1]Matrix!C62</f>
        <v>EN1262</v>
      </c>
      <c r="B37" s="10" t="str">
        <f>[1]Matrix!D62</f>
        <v>Motion Detector with Pet Immunity</v>
      </c>
      <c r="C37" s="49">
        <v>105</v>
      </c>
    </row>
    <row r="38" spans="1:32" s="8" customFormat="1" x14ac:dyDescent="0.2">
      <c r="A38" s="10" t="str">
        <f>[1]Matrix!C63</f>
        <v>EN1265</v>
      </c>
      <c r="B38" s="10" t="str">
        <f>[1]Matrix!D63</f>
        <v>360° Ceiling Mount Motion Detector</v>
      </c>
      <c r="C38" s="49">
        <v>114</v>
      </c>
    </row>
    <row r="39" spans="1:32" ht="18.600000000000001" customHeight="1" x14ac:dyDescent="0.2">
      <c r="A39" s="6" t="s">
        <v>6</v>
      </c>
      <c r="B39" s="16"/>
      <c r="C39" s="34"/>
    </row>
    <row r="40" spans="1:32" s="14" customFormat="1" ht="25.5" x14ac:dyDescent="0.2">
      <c r="A40" s="9" t="s">
        <v>2</v>
      </c>
      <c r="B40" s="9" t="s">
        <v>3</v>
      </c>
      <c r="C40" s="35" t="s">
        <v>13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s="8" customFormat="1" x14ac:dyDescent="0.2">
      <c r="A41" s="10" t="str">
        <f>[1]Matrix!C67</f>
        <v>EN1243</v>
      </c>
      <c r="B41" s="10" t="str">
        <f>[1]Matrix!D67</f>
        <v>Smoke/Heat Detector Transmitter</v>
      </c>
      <c r="C41" s="49">
        <v>115</v>
      </c>
    </row>
    <row r="42" spans="1:32" s="8" customFormat="1" x14ac:dyDescent="0.2">
      <c r="A42" s="10" t="str">
        <f>[1]Matrix!C68</f>
        <v>EN1247</v>
      </c>
      <c r="B42" s="10" t="str">
        <f>[1]Matrix!D68</f>
        <v>Glassbreak Detector Transmitter</v>
      </c>
      <c r="C42" s="49">
        <v>113</v>
      </c>
    </row>
    <row r="43" spans="1:32" s="8" customFormat="1" x14ac:dyDescent="0.2">
      <c r="A43" s="10" t="str">
        <f>[1]Matrix!C70</f>
        <v>EN1249</v>
      </c>
      <c r="B43" s="10" t="str">
        <f>[1]Matrix!D70</f>
        <v>Billtrap Transmitter</v>
      </c>
      <c r="C43" s="49">
        <v>78</v>
      </c>
    </row>
    <row r="44" spans="1:32" s="8" customFormat="1" ht="18.600000000000001" customHeight="1" x14ac:dyDescent="0.2">
      <c r="A44" s="12" t="s">
        <v>7</v>
      </c>
      <c r="B44" s="16"/>
      <c r="C44" s="34"/>
    </row>
    <row r="45" spans="1:32" s="14" customFormat="1" ht="25.5" x14ac:dyDescent="0.2">
      <c r="A45" s="9" t="s">
        <v>2</v>
      </c>
      <c r="B45" s="9" t="s">
        <v>3</v>
      </c>
      <c r="C45" s="35" t="s">
        <v>13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s="8" customFormat="1" x14ac:dyDescent="0.2">
      <c r="A46" s="17" t="str">
        <f>[1]Matrix!C99</f>
        <v>EN4204R</v>
      </c>
      <c r="B46" s="17" t="str">
        <f>[1]Matrix!D99</f>
        <v>Four Zone Add-On Receiver with Relay Outputs</v>
      </c>
      <c r="C46" s="48">
        <v>110</v>
      </c>
    </row>
    <row r="47" spans="1:32" s="8" customFormat="1" x14ac:dyDescent="0.2">
      <c r="A47" s="17" t="str">
        <f>[1]Matrix!C101</f>
        <v>EN4216MR</v>
      </c>
      <c r="B47" s="17" t="str">
        <f>[1]Matrix!D101</f>
        <v>16 Zone Add-On Receiver with Relay Outputs, Multi-condition</v>
      </c>
      <c r="C47" s="48">
        <v>195</v>
      </c>
    </row>
    <row r="48" spans="1:32" s="8" customFormat="1" x14ac:dyDescent="0.2">
      <c r="A48" s="18" t="str">
        <f>[1]Matrix!C103</f>
        <v>EN4232MR</v>
      </c>
      <c r="B48" s="18" t="str">
        <f>[1]Matrix!D103</f>
        <v>32 Zone Add-On Receiver with Relay Outputs, Multi-condition</v>
      </c>
      <c r="C48" s="48">
        <v>255</v>
      </c>
    </row>
    <row r="49" spans="1:32" s="8" customFormat="1" x14ac:dyDescent="0.2">
      <c r="A49" s="18" t="str">
        <f>[1]Matrix!C110</f>
        <v>EN7290</v>
      </c>
      <c r="B49" s="18" t="str">
        <f>[1]Matrix!D110</f>
        <v>Serial Receiver/Interface for Honeywell’s VISTA 128/250 Panel</v>
      </c>
      <c r="C49" s="48">
        <v>310</v>
      </c>
    </row>
    <row r="50" spans="1:32" s="8" customFormat="1" x14ac:dyDescent="0.2">
      <c r="A50" s="18" t="str">
        <f>[1]Matrix!C111</f>
        <v>EN7286NX</v>
      </c>
      <c r="B50" s="18" t="str">
        <f>[1]Matrix!D111</f>
        <v>Serial Receiver/ Interface for GE NetworX Panel**</v>
      </c>
      <c r="C50" s="48">
        <v>250</v>
      </c>
    </row>
    <row r="51" spans="1:32" s="8" customFormat="1" x14ac:dyDescent="0.2">
      <c r="A51" s="18" t="str">
        <f>[1]Matrix!C112</f>
        <v>EN7472DMP</v>
      </c>
      <c r="B51" s="18" t="str">
        <f>[1]Matrix!D112</f>
        <v>Serial Receiver/Interface for DMP Panel**</v>
      </c>
      <c r="C51" s="48">
        <v>195</v>
      </c>
    </row>
    <row r="52" spans="1:32" ht="9.75" hidden="1" customHeight="1" x14ac:dyDescent="0.2">
      <c r="B52" s="20"/>
      <c r="C52" s="21"/>
    </row>
    <row r="53" spans="1:32" s="8" customFormat="1" ht="18.600000000000001" customHeight="1" x14ac:dyDescent="0.2">
      <c r="A53" s="12" t="s">
        <v>8</v>
      </c>
      <c r="B53" s="16"/>
      <c r="C53" s="34"/>
    </row>
    <row r="54" spans="1:32" s="14" customFormat="1" ht="25.5" x14ac:dyDescent="0.2">
      <c r="A54" s="9" t="s">
        <v>2</v>
      </c>
      <c r="B54" s="9" t="s">
        <v>3</v>
      </c>
      <c r="C54" s="35" t="s">
        <v>13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pans="1:32" s="8" customFormat="1" x14ac:dyDescent="0.2">
      <c r="A55" s="22" t="str">
        <f>[1]Matrix!C115</f>
        <v>EN5040</v>
      </c>
      <c r="B55" s="22" t="str">
        <f>[1]Matrix!D115</f>
        <v>High Power Repeater</v>
      </c>
      <c r="C55" s="49">
        <v>281</v>
      </c>
    </row>
    <row r="56" spans="1:32" s="8" customFormat="1" x14ac:dyDescent="0.2">
      <c r="A56" s="22" t="str">
        <f>[1]Matrix!C116</f>
        <v>EN5040-T</v>
      </c>
      <c r="B56" s="22" t="str">
        <f>[1]Matrix!D116</f>
        <v>High Power Repeater with Transformer</v>
      </c>
      <c r="C56" s="49">
        <v>288</v>
      </c>
    </row>
    <row r="57" spans="1:32" s="8" customFormat="1" hidden="1" x14ac:dyDescent="0.2">
      <c r="A57" s="22"/>
      <c r="B57" s="23"/>
      <c r="C57" s="36"/>
    </row>
    <row r="58" spans="1:32" s="8" customFormat="1" ht="9.75" hidden="1" customHeight="1" x14ac:dyDescent="0.2">
      <c r="A58" s="22"/>
      <c r="B58" s="23"/>
      <c r="C58" s="36"/>
    </row>
    <row r="59" spans="1:32" ht="18.600000000000001" customHeight="1" x14ac:dyDescent="0.25">
      <c r="A59" s="12" t="s">
        <v>9</v>
      </c>
      <c r="B59" s="24"/>
      <c r="C59" s="39"/>
      <c r="D59" s="25"/>
      <c r="E59" s="25"/>
      <c r="F59" s="25"/>
      <c r="G59" s="25"/>
    </row>
    <row r="60" spans="1:32" s="8" customFormat="1" ht="25.5" x14ac:dyDescent="0.2">
      <c r="A60" s="9" t="s">
        <v>2</v>
      </c>
      <c r="B60" s="9" t="s">
        <v>3</v>
      </c>
      <c r="C60" s="35" t="s">
        <v>13</v>
      </c>
    </row>
    <row r="61" spans="1:32" s="8" customFormat="1" x14ac:dyDescent="0.2">
      <c r="A61" s="18" t="str">
        <f>[1]Matrix!C120</f>
        <v>EN7016</v>
      </c>
      <c r="B61" s="18" t="str">
        <f>[1]Matrix!D120</f>
        <v xml:space="preserve">Wireless Survey Kit </v>
      </c>
      <c r="C61" s="49">
        <v>383</v>
      </c>
    </row>
    <row r="62" spans="1:32" s="8" customFormat="1" x14ac:dyDescent="0.2">
      <c r="A62" s="18" t="str">
        <f>[1]Matrix!C122</f>
        <v>EN1210SK</v>
      </c>
      <c r="B62" s="18" t="str">
        <f>[1]Matrix!D122</f>
        <v>Universal Survey Transmitter</v>
      </c>
      <c r="C62" s="49">
        <v>47</v>
      </c>
    </row>
    <row r="63" spans="1:32" s="8" customFormat="1" ht="12.75" customHeight="1" x14ac:dyDescent="0.2">
      <c r="A63" s="18" t="str">
        <f>[1]Matrix!C123</f>
        <v>EN1223SK</v>
      </c>
      <c r="B63" s="18" t="str">
        <f>[1]Matrix!D123</f>
        <v>Pendant Survey Transmitter</v>
      </c>
      <c r="C63" s="49">
        <v>47</v>
      </c>
    </row>
    <row r="64" spans="1:32" s="29" customFormat="1" ht="9.75" hidden="1" customHeight="1" x14ac:dyDescent="0.25">
      <c r="A64" s="26"/>
      <c r="B64" s="26"/>
      <c r="C64" s="27"/>
      <c r="D64" s="8"/>
      <c r="E64" s="8"/>
      <c r="F64" s="8"/>
      <c r="G64" s="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</row>
    <row r="65" spans="1:32" s="29" customFormat="1" ht="18.600000000000001" customHeight="1" x14ac:dyDescent="0.25">
      <c r="A65" s="12" t="s">
        <v>10</v>
      </c>
      <c r="B65" s="24"/>
      <c r="C65" s="40"/>
      <c r="D65" s="8"/>
      <c r="E65" s="8"/>
      <c r="F65" s="8"/>
      <c r="G65" s="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</row>
    <row r="66" spans="1:32" s="29" customFormat="1" ht="25.5" x14ac:dyDescent="0.2">
      <c r="A66" s="9" t="s">
        <v>11</v>
      </c>
      <c r="B66" s="9" t="s">
        <v>3</v>
      </c>
      <c r="C66" s="35" t="s">
        <v>13</v>
      </c>
      <c r="D66" s="8"/>
      <c r="E66" s="8"/>
      <c r="F66" s="8"/>
      <c r="G66" s="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</row>
    <row r="67" spans="1:32" s="29" customFormat="1" x14ac:dyDescent="0.2">
      <c r="A67" s="30" t="str">
        <f>[1]Matrix!C130</f>
        <v>ACC1210-10</v>
      </c>
      <c r="B67" s="30" t="str">
        <f>[1]Matrix!D130</f>
        <v xml:space="preserve">Universal Transmitter Ivory Housing, 10 Pack </v>
      </c>
      <c r="C67" s="48">
        <v>21</v>
      </c>
      <c r="D67" s="8"/>
      <c r="E67" s="8"/>
      <c r="F67" s="8"/>
      <c r="G67" s="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</row>
    <row r="68" spans="1:32" s="29" customFormat="1" x14ac:dyDescent="0.2">
      <c r="A68" s="30" t="str">
        <f>[1]Matrix!C131</f>
        <v>ACC1210B-10</v>
      </c>
      <c r="B68" s="30" t="str">
        <f>[1]Matrix!D131</f>
        <v xml:space="preserve">Universal Transmitter Brown Housing, 10 Pack </v>
      </c>
      <c r="C68" s="48">
        <v>25</v>
      </c>
      <c r="D68" s="8"/>
      <c r="E68" s="8"/>
      <c r="F68" s="8"/>
      <c r="G68" s="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</row>
    <row r="69" spans="1:32" s="29" customFormat="1" x14ac:dyDescent="0.2">
      <c r="A69" s="30" t="str">
        <f>[1]Matrix!C132</f>
        <v>ACC1210WB-10</v>
      </c>
      <c r="B69" s="30" t="str">
        <f>[1]Matrix!D132</f>
        <v>Universal Transmitter Brown Housing with Magnet, 10 Pack</v>
      </c>
      <c r="C69" s="48">
        <v>45</v>
      </c>
      <c r="D69" s="8"/>
      <c r="E69" s="8"/>
      <c r="F69" s="8"/>
      <c r="G69" s="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</row>
    <row r="70" spans="1:32" s="29" customFormat="1" x14ac:dyDescent="0.2">
      <c r="A70" s="30" t="str">
        <f>[1]Matrix!C133</f>
        <v>ACC1223S-25</v>
      </c>
      <c r="B70" s="30" t="str">
        <f>[1]Matrix!D133</f>
        <v>E*1223S White Housing 25 Pack</v>
      </c>
      <c r="C70" s="48">
        <v>184</v>
      </c>
      <c r="D70" s="8"/>
      <c r="E70" s="8"/>
      <c r="F70" s="8"/>
      <c r="G70" s="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</row>
    <row r="71" spans="1:32" s="29" customFormat="1" x14ac:dyDescent="0.2">
      <c r="A71" s="30" t="str">
        <f>[1]Matrix!C134</f>
        <v>ACC1223D-25</v>
      </c>
      <c r="B71" s="30" t="str">
        <f>[1]Matrix!D134</f>
        <v>E*1223D Gray Housing 25 Pack</v>
      </c>
      <c r="C71" s="48">
        <v>190</v>
      </c>
      <c r="D71" s="8"/>
      <c r="E71" s="8"/>
      <c r="F71" s="8"/>
      <c r="G71" s="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</row>
    <row r="72" spans="1:32" s="29" customFormat="1" x14ac:dyDescent="0.2">
      <c r="A72" s="30" t="str">
        <f>[1]Matrix!C135</f>
        <v>ACC501</v>
      </c>
      <c r="B72" s="30" t="str">
        <f>[1]Matrix!D135</f>
        <v>Mounting Plate for PMT Housing</v>
      </c>
      <c r="C72" s="48">
        <v>2</v>
      </c>
      <c r="D72" s="8"/>
      <c r="E72" s="8"/>
      <c r="F72" s="8"/>
      <c r="G72" s="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</row>
    <row r="73" spans="1:32" s="29" customFormat="1" x14ac:dyDescent="0.2">
      <c r="A73" s="30" t="str">
        <f>[1]Matrix!C137</f>
        <v>ACC520-25</v>
      </c>
      <c r="B73" s="30" t="str">
        <f>[1]Matrix!D137</f>
        <v>EN1235S/SF, 1 Button Cover, 25PK</v>
      </c>
      <c r="C73" s="48">
        <v>31</v>
      </c>
      <c r="D73" s="8"/>
      <c r="E73" s="8"/>
      <c r="F73" s="8"/>
      <c r="G73" s="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</row>
    <row r="74" spans="1:32" s="29" customFormat="1" x14ac:dyDescent="0.2">
      <c r="A74" s="30" t="str">
        <f>[1]Matrix!C138</f>
        <v>ACC521-25</v>
      </c>
      <c r="B74" s="30" t="str">
        <f>[1]Matrix!D138</f>
        <v>EN1235D/DF/36D/38D, 2 Button Cover, 25PK</v>
      </c>
      <c r="C74" s="48">
        <v>31</v>
      </c>
      <c r="D74" s="8"/>
      <c r="E74" s="8"/>
      <c r="F74" s="8"/>
      <c r="G74" s="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</row>
    <row r="75" spans="1:32" s="29" customFormat="1" x14ac:dyDescent="0.2">
      <c r="A75" s="30" t="str">
        <f>[1]Matrix!C139</f>
        <v>ACC522-25</v>
      </c>
      <c r="B75" s="30" t="str">
        <f>[1]Matrix!D139</f>
        <v>EN1235S/D/36D/38D, Base Housing, 25PK</v>
      </c>
      <c r="C75" s="48">
        <v>31</v>
      </c>
      <c r="D75" s="8"/>
      <c r="E75" s="8"/>
      <c r="F75" s="8"/>
      <c r="G75" s="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</row>
    <row r="76" spans="1:32" s="29" customFormat="1" x14ac:dyDescent="0.2">
      <c r="A76" s="30" t="str">
        <f>[1]Matrix!C140</f>
        <v>ACC523-25</v>
      </c>
      <c r="B76" s="30" t="str">
        <f>[1]Matrix!D140</f>
        <v>EN1235SF/DF, Base Housing, 25PK</v>
      </c>
      <c r="C76" s="48">
        <v>31</v>
      </c>
      <c r="D76" s="8"/>
      <c r="E76" s="8"/>
      <c r="F76" s="8"/>
      <c r="G76" s="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</row>
    <row r="77" spans="1:32" s="29" customFormat="1" x14ac:dyDescent="0.2">
      <c r="A77" s="30" t="str">
        <f>[1]Matrix!C141</f>
        <v>ACC524-25</v>
      </c>
      <c r="B77" s="30" t="str">
        <f>[1]Matrix!D141</f>
        <v>EN1224/ON, Housing Kit, 25PK</v>
      </c>
      <c r="C77" s="48">
        <v>37</v>
      </c>
      <c r="D77" s="8"/>
      <c r="E77" s="8"/>
      <c r="F77" s="8"/>
      <c r="G77" s="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</row>
    <row r="78" spans="1:32" s="29" customFormat="1" x14ac:dyDescent="0.2">
      <c r="A78" s="30" t="str">
        <f>[1]Matrix!C142</f>
        <v>ACC525-25</v>
      </c>
      <c r="B78" s="30" t="str">
        <f>[1]Matrix!D142</f>
        <v>EN1233/35S,1 Button Keypad W/LT Pipe-25PK</v>
      </c>
      <c r="C78" s="48">
        <v>31</v>
      </c>
      <c r="D78" s="8"/>
      <c r="E78" s="8"/>
      <c r="F78" s="8"/>
      <c r="G78" s="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</row>
    <row r="79" spans="1:32" s="29" customFormat="1" x14ac:dyDescent="0.2">
      <c r="A79" s="30" t="str">
        <f>[1]Matrix!C143</f>
        <v>ACC526-25</v>
      </c>
      <c r="B79" s="30" t="str">
        <f>[1]Matrix!D143</f>
        <v>EN1233/35D,2 Button Keypad W/LT Pipe-25PK</v>
      </c>
      <c r="C79" s="48">
        <v>31</v>
      </c>
      <c r="D79" s="8"/>
      <c r="E79" s="8"/>
      <c r="F79" s="8"/>
      <c r="G79" s="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</row>
    <row r="80" spans="1:32" s="29" customFormat="1" x14ac:dyDescent="0.2">
      <c r="A80" s="30" t="str">
        <f>[1]Matrix!C144</f>
        <v>ACC530-25</v>
      </c>
      <c r="B80" s="30" t="str">
        <f>[1]Matrix!D144</f>
        <v>Magnet-Door/Window, White, 25PK</v>
      </c>
      <c r="C80" s="48">
        <v>113</v>
      </c>
      <c r="D80" s="8"/>
      <c r="E80" s="8"/>
      <c r="F80" s="8"/>
      <c r="G80" s="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</row>
    <row r="81" spans="1:32" s="29" customFormat="1" x14ac:dyDescent="0.2">
      <c r="A81" s="30" t="str">
        <f>[1]Matrix!C145</f>
        <v>ACC531-5000</v>
      </c>
      <c r="B81" s="30" t="str">
        <f>[1]Matrix!D145</f>
        <v>Tamper Spring, 5000PK</v>
      </c>
      <c r="C81" s="48">
        <v>199</v>
      </c>
      <c r="D81" s="8"/>
      <c r="E81" s="8"/>
      <c r="F81" s="8"/>
      <c r="G81" s="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</row>
    <row r="82" spans="1:32" s="29" customFormat="1" x14ac:dyDescent="0.2">
      <c r="A82" s="30" t="str">
        <f>[1]Matrix!C146</f>
        <v>ACC532-100</v>
      </c>
      <c r="B82" s="30" t="str">
        <f>[1]Matrix!D146</f>
        <v>Terminal Block, 2 Input, 100PK</v>
      </c>
      <c r="C82" s="48">
        <v>45</v>
      </c>
      <c r="D82" s="8"/>
      <c r="E82" s="8"/>
      <c r="F82" s="8"/>
      <c r="G82" s="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</row>
    <row r="83" spans="1:32" s="29" customFormat="1" x14ac:dyDescent="0.2">
      <c r="A83" s="11" t="str">
        <f>[1]Matrix!C147</f>
        <v>ACC603M</v>
      </c>
      <c r="B83" s="11" t="str">
        <f>[1]Matrix!D147</f>
        <v>Metal Necklace for E*1223 Pendant</v>
      </c>
      <c r="C83" s="48">
        <v>2</v>
      </c>
      <c r="D83" s="8"/>
      <c r="E83" s="8"/>
      <c r="F83" s="8"/>
      <c r="G83" s="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</row>
    <row r="84" spans="1:32" s="29" customFormat="1" x14ac:dyDescent="0.2">
      <c r="A84" s="11" t="str">
        <f>[1]Matrix!C148</f>
        <v>ACC603P</v>
      </c>
      <c r="B84" s="11" t="str">
        <f>[1]Matrix!D148</f>
        <v>Plastic Necklace for E*1223 Pendant</v>
      </c>
      <c r="C84" s="48">
        <v>2</v>
      </c>
      <c r="D84" s="8"/>
      <c r="E84" s="8"/>
      <c r="F84" s="8"/>
      <c r="G84" s="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</row>
    <row r="85" spans="1:32" s="29" customFormat="1" x14ac:dyDescent="0.2">
      <c r="A85" s="11" t="str">
        <f>[1]Matrix!C149</f>
        <v>ACC605-BK10</v>
      </c>
      <c r="B85" s="11" t="str">
        <f>[1]Matrix!D149</f>
        <v>Replacement Clip for E*1235D/S Pendant, 10 Pack</v>
      </c>
      <c r="C85" s="48">
        <v>49</v>
      </c>
      <c r="D85" s="8"/>
      <c r="E85" s="8"/>
      <c r="F85" s="8"/>
      <c r="G85" s="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</row>
    <row r="86" spans="1:32" s="29" customFormat="1" x14ac:dyDescent="0.2">
      <c r="A86" s="11" t="str">
        <f>[1]Matrix!C150</f>
        <v>ACC610</v>
      </c>
      <c r="B86" s="11" t="str">
        <f>[1]Matrix!D150</f>
        <v>14-VAC/20VA Transformer</v>
      </c>
      <c r="C86" s="48">
        <v>8</v>
      </c>
      <c r="D86" s="8"/>
      <c r="E86" s="8"/>
      <c r="F86" s="8"/>
      <c r="G86" s="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</row>
    <row r="87" spans="1:32" s="29" customFormat="1" x14ac:dyDescent="0.2">
      <c r="A87" s="11" t="str">
        <f>[1]Matrix!C152</f>
        <v>ACC620</v>
      </c>
      <c r="B87" s="11" t="str">
        <f>[1]Matrix!D152</f>
        <v>DMP Programming Cable</v>
      </c>
      <c r="C87" s="48">
        <v>13</v>
      </c>
      <c r="D87" s="8"/>
      <c r="E87" s="8"/>
      <c r="F87" s="8"/>
      <c r="G87" s="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</row>
    <row r="88" spans="1:32" s="29" customFormat="1" x14ac:dyDescent="0.2">
      <c r="A88" s="11" t="str">
        <f>[1]Matrix!C153</f>
        <v>ACC623A</v>
      </c>
      <c r="B88" s="11" t="str">
        <f>[1]Matrix!D153</f>
        <v>Accessory Pack for E*1223 Pendant</v>
      </c>
      <c r="C88" s="48">
        <v>7</v>
      </c>
      <c r="D88" s="8"/>
      <c r="E88" s="8"/>
      <c r="F88" s="8"/>
      <c r="G88" s="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</row>
    <row r="89" spans="1:32" s="29" customFormat="1" x14ac:dyDescent="0.2">
      <c r="A89" s="11" t="str">
        <f>[1]Matrix!C154</f>
        <v>ACC623B</v>
      </c>
      <c r="B89" s="11" t="str">
        <f>[1]Matrix!D154</f>
        <v>Accessory Pack for Black  E*1223 Pendant</v>
      </c>
      <c r="C89" s="48">
        <v>7</v>
      </c>
      <c r="D89" s="8"/>
      <c r="E89" s="8"/>
      <c r="F89" s="8"/>
      <c r="G89" s="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</row>
    <row r="90" spans="1:32" s="29" customFormat="1" x14ac:dyDescent="0.2">
      <c r="A90" s="11" t="str">
        <f>[1]Matrix!C155</f>
        <v>ACC623S</v>
      </c>
      <c r="B90" s="11" t="str">
        <f>[1]Matrix!D155</f>
        <v>Wrist Strap (Small)</v>
      </c>
      <c r="C90" s="48">
        <v>8</v>
      </c>
      <c r="D90" s="8"/>
      <c r="E90" s="8"/>
      <c r="F90" s="8"/>
      <c r="G90" s="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</row>
    <row r="91" spans="1:32" s="29" customFormat="1" x14ac:dyDescent="0.2">
      <c r="A91" s="11" t="str">
        <f>[1]Matrix!C156</f>
        <v>ACC623L</v>
      </c>
      <c r="B91" s="11" t="str">
        <f>[1]Matrix!D156</f>
        <v>Wrist Strap (Large)</v>
      </c>
      <c r="C91" s="48">
        <v>8</v>
      </c>
      <c r="D91" s="8"/>
      <c r="E91" s="8"/>
      <c r="F91" s="8"/>
      <c r="G91" s="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</row>
    <row r="92" spans="1:32" s="29" customFormat="1" x14ac:dyDescent="0.2">
      <c r="A92" s="11" t="str">
        <f>[1]Matrix!C157</f>
        <v>ACC623L-50</v>
      </c>
      <c r="B92" s="11" t="str">
        <f>[1]Matrix!D157</f>
        <v>Wrist Strap Large/50 pack</v>
      </c>
      <c r="C92" s="48">
        <v>302</v>
      </c>
      <c r="D92" s="8"/>
      <c r="E92" s="8"/>
      <c r="F92" s="8"/>
      <c r="G92" s="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</row>
    <row r="93" spans="1:32" s="29" customFormat="1" x14ac:dyDescent="0.2">
      <c r="A93" s="11" t="str">
        <f>[1]Matrix!C158</f>
        <v>ACC623S-50</v>
      </c>
      <c r="B93" s="11" t="str">
        <f>[1]Matrix!D158</f>
        <v>Wrist Strap Small/50 pack</v>
      </c>
      <c r="C93" s="48">
        <v>302</v>
      </c>
      <c r="D93" s="8"/>
      <c r="E93" s="8"/>
      <c r="F93" s="8"/>
      <c r="G93" s="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</row>
    <row r="94" spans="1:32" s="29" customFormat="1" x14ac:dyDescent="0.2">
      <c r="A94" s="11" t="str">
        <f>[1]Matrix!C159</f>
        <v>ACC624BW-50</v>
      </c>
      <c r="B94" s="11" t="str">
        <f>[1]Matrix!D159</f>
        <v>E*1223S White Belt-Clip 50 Pack</v>
      </c>
      <c r="C94" s="48">
        <v>31</v>
      </c>
      <c r="D94" s="8"/>
      <c r="E94" s="8"/>
      <c r="F94" s="8"/>
      <c r="G94" s="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</row>
    <row r="95" spans="1:32" s="29" customFormat="1" x14ac:dyDescent="0.2">
      <c r="A95" s="11" t="str">
        <f>[1]Matrix!C160</f>
        <v>ACC624BG-50</v>
      </c>
      <c r="B95" s="11" t="str">
        <f>[1]Matrix!D160</f>
        <v>E*1223D Gray Belt-Clip 50 Pack</v>
      </c>
      <c r="C95" s="48">
        <v>31</v>
      </c>
      <c r="D95" s="8"/>
      <c r="E95" s="8"/>
      <c r="F95" s="8"/>
      <c r="G95" s="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</row>
    <row r="96" spans="1:32" s="29" customFormat="1" x14ac:dyDescent="0.2">
      <c r="A96" s="11" t="str">
        <f>[1]Matrix!C161</f>
        <v>ACC624NW-50</v>
      </c>
      <c r="B96" s="11" t="str">
        <f>[1]Matrix!D161</f>
        <v>E*1223S White Neck-Clip 50 Pack</v>
      </c>
      <c r="C96" s="48">
        <v>31</v>
      </c>
      <c r="D96" s="8"/>
      <c r="E96" s="8"/>
      <c r="F96" s="8"/>
      <c r="G96" s="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</row>
    <row r="97" spans="1:32" s="29" customFormat="1" x14ac:dyDescent="0.2">
      <c r="A97" s="11" t="str">
        <f>[1]Matrix!C162</f>
        <v>ACC624NG-50</v>
      </c>
      <c r="B97" s="11" t="str">
        <f>[1]Matrix!D162</f>
        <v>E*1223D Gray Neck-Clip 50 Pack</v>
      </c>
      <c r="C97" s="48">
        <v>31</v>
      </c>
      <c r="D97" s="8"/>
      <c r="E97" s="8"/>
      <c r="F97" s="8"/>
      <c r="G97" s="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</row>
    <row r="98" spans="1:32" s="29" customFormat="1" x14ac:dyDescent="0.2">
      <c r="A98" s="11" t="str">
        <f>[1]Matrix!C163</f>
        <v>ACC625-50</v>
      </c>
      <c r="B98" s="11" t="str">
        <f>[1]Matrix!D163</f>
        <v>E*1223S Reset Button &amp; Seal 50 Pack</v>
      </c>
      <c r="C98" s="48">
        <v>31</v>
      </c>
      <c r="D98" s="8"/>
      <c r="E98" s="8"/>
      <c r="F98" s="8"/>
      <c r="G98" s="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</row>
    <row r="99" spans="1:32" s="29" customFormat="1" x14ac:dyDescent="0.2">
      <c r="A99" s="11" t="str">
        <f>[1]Matrix!C164</f>
        <v>ACC626-50</v>
      </c>
      <c r="B99" s="11" t="str">
        <f>[1]Matrix!D164</f>
        <v>E*1223D Reset Button/Seal 50 Pack</v>
      </c>
      <c r="C99" s="48">
        <v>31</v>
      </c>
      <c r="D99" s="8"/>
      <c r="E99" s="8"/>
      <c r="F99" s="8"/>
      <c r="G99" s="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</row>
    <row r="100" spans="1:32" s="29" customFormat="1" x14ac:dyDescent="0.2">
      <c r="A100" s="11" t="str">
        <f>[1]Matrix!C165</f>
        <v>ACC627-200</v>
      </c>
      <c r="B100" s="11" t="str">
        <f>[1]Matrix!D165</f>
        <v>E*1223S Housing Screws Silver 200 Pack</v>
      </c>
      <c r="C100" s="48">
        <v>31</v>
      </c>
      <c r="D100" s="8"/>
      <c r="E100" s="8"/>
      <c r="F100" s="8"/>
      <c r="G100" s="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</row>
    <row r="101" spans="1:32" s="29" customFormat="1" x14ac:dyDescent="0.2">
      <c r="A101" s="11" t="str">
        <f>[1]Matrix!C166</f>
        <v>ACC628-200</v>
      </c>
      <c r="B101" s="11" t="str">
        <f>[1]Matrix!D166</f>
        <v>E*1223D Housing Screws Black 200 Pack</v>
      </c>
      <c r="C101" s="48">
        <v>31</v>
      </c>
      <c r="D101" s="8"/>
      <c r="E101" s="8"/>
      <c r="F101" s="8"/>
      <c r="G101" s="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</row>
    <row r="102" spans="1:32" s="29" customFormat="1" x14ac:dyDescent="0.2">
      <c r="A102" s="11" t="str">
        <f>[1]Matrix!C167</f>
        <v>ACC631</v>
      </c>
      <c r="B102" s="11" t="str">
        <f>[1]Matrix!D167</f>
        <v>Alarm Recycle Unit (trigger)</v>
      </c>
      <c r="C102" s="48">
        <v>31</v>
      </c>
      <c r="D102" s="8"/>
      <c r="E102" s="8"/>
      <c r="F102" s="8"/>
      <c r="G102" s="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</row>
    <row r="103" spans="1:32" s="29" customFormat="1" ht="12.75" customHeight="1" x14ac:dyDescent="0.2">
      <c r="A103" s="11" t="str">
        <f>[1]Matrix!C170</f>
        <v>ACC650</v>
      </c>
      <c r="B103" s="11" t="str">
        <f>[1]Matrix!D170</f>
        <v>NEMA Enclosure Kit (converts Indoor Repeater to Outdoor) with liquid-tight 1/2 inch connector</v>
      </c>
      <c r="C103" s="48">
        <v>28</v>
      </c>
      <c r="D103" s="8"/>
      <c r="E103" s="8"/>
      <c r="F103" s="8"/>
      <c r="G103" s="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</row>
    <row r="104" spans="1:32" s="29" customFormat="1" ht="12.75" customHeight="1" x14ac:dyDescent="0.2">
      <c r="A104" s="11" t="str">
        <f>[1]Matrix!C172</f>
        <v>ACC664</v>
      </c>
      <c r="B104" s="11" t="str">
        <f>[1]Matrix!D172</f>
        <v>Cable for EN7280 Security Interface</v>
      </c>
      <c r="C104" s="48">
        <v>13</v>
      </c>
      <c r="D104" s="8"/>
      <c r="E104" s="8"/>
      <c r="F104" s="8"/>
      <c r="G104" s="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</row>
    <row r="105" spans="1:32" s="29" customFormat="1" ht="12.75" customHeight="1" x14ac:dyDescent="0.2">
      <c r="A105" s="11" t="str">
        <f>[1]Matrix!C173</f>
        <v>ACC665</v>
      </c>
      <c r="B105" s="11" t="str">
        <f>[1]Matrix!D173</f>
        <v>Wall/Ceiling Bracket for E*1261 Motion Detector</v>
      </c>
      <c r="C105" s="48">
        <v>5</v>
      </c>
      <c r="D105" s="8"/>
      <c r="E105" s="8"/>
      <c r="F105" s="8"/>
      <c r="G105" s="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</row>
    <row r="106" spans="1:32" s="29" customFormat="1" ht="12.75" customHeight="1" x14ac:dyDescent="0.2">
      <c r="A106" s="11" t="str">
        <f>[1]Matrix!C174</f>
        <v>ACC667</v>
      </c>
      <c r="B106" s="11" t="str">
        <f>[1]Matrix!D174</f>
        <v>White Light Filter for E*1261 Motion Detector</v>
      </c>
      <c r="C106" s="48">
        <v>13</v>
      </c>
      <c r="D106" s="8"/>
      <c r="E106" s="8"/>
      <c r="F106" s="8"/>
      <c r="G106" s="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</row>
    <row r="107" spans="1:32" s="29" customFormat="1" ht="12.75" customHeight="1" x14ac:dyDescent="0.2">
      <c r="A107" s="11" t="str">
        <f>[1]Matrix!C175</f>
        <v>ACC668</v>
      </c>
      <c r="B107" s="11" t="str">
        <f>[1]Matrix!D175</f>
        <v>Long Range Lens for E*1261 Motion Detector</v>
      </c>
      <c r="C107" s="48">
        <v>4</v>
      </c>
      <c r="D107" s="8"/>
      <c r="E107" s="8"/>
      <c r="F107" s="8"/>
      <c r="G107" s="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</row>
    <row r="108" spans="1:32" s="29" customFormat="1" ht="12.75" customHeight="1" x14ac:dyDescent="0.2">
      <c r="A108" s="11" t="str">
        <f>[1]Matrix!C176</f>
        <v>ACC669</v>
      </c>
      <c r="B108" s="11" t="str">
        <f>[1]Matrix!D176</f>
        <v>Long Range Lens for E*1265/FA206C Motion Detector</v>
      </c>
      <c r="C108" s="48">
        <v>6</v>
      </c>
      <c r="D108" s="8"/>
      <c r="E108" s="8"/>
      <c r="F108" s="8"/>
      <c r="G108" s="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</row>
    <row r="109" spans="1:32" s="29" customFormat="1" x14ac:dyDescent="0.2">
      <c r="A109" s="11" t="str">
        <f>[1]Matrix!C177</f>
        <v>ACC672CT</v>
      </c>
      <c r="B109" s="11" t="str">
        <f>[1]Matrix!D177</f>
        <v>Curtain Lens E*1260 Motion Detector</v>
      </c>
      <c r="C109" s="48">
        <v>4</v>
      </c>
      <c r="D109" s="8"/>
      <c r="E109" s="8"/>
      <c r="F109" s="8"/>
      <c r="G109" s="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</row>
    <row r="110" spans="1:32" s="29" customFormat="1" x14ac:dyDescent="0.2">
      <c r="A110" s="11" t="str">
        <f>[1]Matrix!C178</f>
        <v>ACC672LR</v>
      </c>
      <c r="B110" s="11" t="str">
        <f>[1]Matrix!D178</f>
        <v>Long Range Lens E*1260 Motion Detector</v>
      </c>
      <c r="C110" s="48">
        <v>4</v>
      </c>
      <c r="D110" s="8"/>
      <c r="E110" s="8"/>
      <c r="F110" s="8"/>
      <c r="G110" s="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</row>
    <row r="111" spans="1:32" s="29" customFormat="1" ht="11.25" customHeight="1" x14ac:dyDescent="0.2">
      <c r="A111" s="11" t="str">
        <f>[1]Matrix!C179</f>
        <v>ACC672PA</v>
      </c>
      <c r="B111" s="11" t="str">
        <f>[1]Matrix!D179</f>
        <v>Pet Alley Lens E*1260 Motion Detector</v>
      </c>
      <c r="C111" s="48">
        <v>4</v>
      </c>
      <c r="D111" s="8"/>
      <c r="E111" s="8"/>
      <c r="F111" s="8"/>
      <c r="G111" s="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</row>
    <row r="112" spans="1:32" s="29" customFormat="1" ht="9.75" hidden="1" customHeight="1" x14ac:dyDescent="0.2">
      <c r="A112" s="11" t="str">
        <f>[1]Matrix!C185</f>
        <v>ACC710</v>
      </c>
      <c r="B112" s="31"/>
      <c r="C112" s="38"/>
      <c r="D112" s="8"/>
      <c r="E112" s="8"/>
      <c r="F112" s="8"/>
      <c r="G112" s="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</row>
    <row r="113" spans="1:47" s="1" customFormat="1" ht="10.5" hidden="1" customHeight="1" x14ac:dyDescent="0.25">
      <c r="A113" s="11" t="str">
        <f>[1]Matrix!C186</f>
        <v>ACC8500</v>
      </c>
      <c r="B113" s="26"/>
      <c r="C113" s="27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47" s="29" customFormat="1" ht="18.600000000000001" customHeight="1" x14ac:dyDescent="0.25">
      <c r="A114" s="12" t="s">
        <v>12</v>
      </c>
      <c r="B114" s="24"/>
      <c r="C114" s="40"/>
      <c r="D114" s="8"/>
      <c r="E114" s="8"/>
      <c r="F114" s="8"/>
      <c r="G114" s="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</row>
    <row r="115" spans="1:47" s="29" customFormat="1" ht="25.5" x14ac:dyDescent="0.2">
      <c r="A115" s="9" t="s">
        <v>11</v>
      </c>
      <c r="B115" s="9" t="s">
        <v>3</v>
      </c>
      <c r="C115" s="35" t="s">
        <v>13</v>
      </c>
      <c r="D115" s="8"/>
      <c r="E115" s="8"/>
      <c r="F115" s="8"/>
      <c r="G115" s="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</row>
    <row r="116" spans="1:47" s="29" customFormat="1" x14ac:dyDescent="0.2">
      <c r="A116" s="30" t="str">
        <f>[1]Matrix!C190</f>
        <v>BAT604</v>
      </c>
      <c r="B116" s="30" t="str">
        <f>[1]Matrix!D190</f>
        <v>3.0V 2/3A Lithium Battery for EchoStream Transmitters</v>
      </c>
      <c r="C116" s="48">
        <v>6</v>
      </c>
      <c r="D116" s="8"/>
      <c r="E116" s="8"/>
      <c r="F116" s="8"/>
      <c r="G116" s="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</row>
    <row r="117" spans="1:47" s="29" customFormat="1" x14ac:dyDescent="0.2">
      <c r="A117" s="30" t="str">
        <f>[1]Matrix!C191</f>
        <v>BAT604-50</v>
      </c>
      <c r="B117" s="30" t="str">
        <f>[1]Matrix!D191</f>
        <v>3.0V 2/3A Lithium Battery for EchoStream Transmitters, 50 pc qty</v>
      </c>
      <c r="C117" s="48">
        <v>173</v>
      </c>
      <c r="D117" s="8"/>
      <c r="E117" s="8"/>
      <c r="F117" s="8"/>
      <c r="G117" s="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</row>
    <row r="118" spans="1:47" s="29" customFormat="1" x14ac:dyDescent="0.2">
      <c r="A118" s="30" t="str">
        <f>[1]Matrix!C192</f>
        <v>BAT604-400</v>
      </c>
      <c r="B118" s="30" t="str">
        <f>[1]Matrix!D192</f>
        <v>3.0V 2/3A Lithium Battery for EchoStream Transmitters, 400 pc qty</v>
      </c>
      <c r="C118" s="48">
        <v>1260</v>
      </c>
      <c r="D118" s="8"/>
      <c r="E118" s="8"/>
      <c r="F118" s="8"/>
      <c r="G118" s="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</row>
    <row r="119" spans="1:47" s="29" customFormat="1" x14ac:dyDescent="0.2">
      <c r="A119" s="30" t="str">
        <f>[1]Matrix!C194</f>
        <v>BAT608</v>
      </c>
      <c r="B119" s="30" t="str">
        <f>[1]Matrix!D194</f>
        <v>3.0V CR2 Lithium Battery for E*1233D/S, E*1235D/S, E*1236D,  E*1238D</v>
      </c>
      <c r="C119" s="48">
        <v>6</v>
      </c>
      <c r="D119" s="8"/>
      <c r="E119" s="8"/>
      <c r="F119" s="8"/>
      <c r="G119" s="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</row>
    <row r="120" spans="1:47" s="29" customFormat="1" x14ac:dyDescent="0.2">
      <c r="A120" s="30" t="str">
        <f>[1]Matrix!C195</f>
        <v>BAT609</v>
      </c>
      <c r="B120" s="30" t="str">
        <f>[1]Matrix!D195</f>
        <v>3.0V CR2450N Lithium Coin Cell Battery for E*1223D/S</v>
      </c>
      <c r="C120" s="48">
        <v>3</v>
      </c>
      <c r="D120" s="8"/>
      <c r="E120" s="8"/>
      <c r="F120" s="8"/>
      <c r="G120" s="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</row>
    <row r="121" spans="1:47" s="29" customFormat="1" x14ac:dyDescent="0.2">
      <c r="A121" s="30" t="str">
        <f>[1]Matrix!C196</f>
        <v>BAT609-25</v>
      </c>
      <c r="B121" s="30" t="str">
        <f>[1]Matrix!D196</f>
        <v>3.0V CR2450N Lithium Coin Cell Battery for E*1223D/S, 25 pc qty</v>
      </c>
      <c r="C121" s="48">
        <v>64</v>
      </c>
      <c r="D121" s="8"/>
      <c r="E121" s="8"/>
      <c r="F121" s="8"/>
      <c r="G121" s="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</row>
    <row r="122" spans="1:47" s="29" customFormat="1" x14ac:dyDescent="0.2">
      <c r="A122" s="30" t="str">
        <f>[1]Matrix!C197</f>
        <v>BAT610</v>
      </c>
      <c r="B122" s="30" t="str">
        <f>[1]Matrix!D197</f>
        <v>Battery for High Traffic Motion Detector</v>
      </c>
      <c r="C122" s="48">
        <v>15</v>
      </c>
      <c r="D122" s="8"/>
      <c r="E122" s="8"/>
      <c r="F122" s="8"/>
      <c r="G122" s="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</row>
    <row r="123" spans="1:47" s="29" customFormat="1" x14ac:dyDescent="0.2">
      <c r="A123" s="29" t="str">
        <f>[1]Matrix!C198</f>
        <v>BAT850</v>
      </c>
      <c r="B123" s="29" t="str">
        <f>[1]Matrix!D198</f>
        <v>Lith-Ion Battery Assy for E*5000/E*5040</v>
      </c>
      <c r="C123" s="48">
        <v>35</v>
      </c>
      <c r="D123" s="8"/>
      <c r="E123" s="8"/>
      <c r="F123" s="8"/>
      <c r="G123" s="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</row>
    <row r="124" spans="1:47" s="29" customFormat="1" ht="14.25" customHeight="1" x14ac:dyDescent="0.2">
      <c r="A124" s="46" t="str">
        <f>[1]Matrix!C220</f>
        <v>** Serial receivers require integration with the control panel, PC applications or other control device.</v>
      </c>
      <c r="B124" s="46"/>
      <c r="C124" s="41"/>
      <c r="D124" s="8"/>
      <c r="E124" s="8"/>
      <c r="F124" s="8"/>
      <c r="G124" s="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</row>
    <row r="125" spans="1:47" s="29" customFormat="1" ht="23.25" customHeight="1" x14ac:dyDescent="0.2">
      <c r="A125" s="47" t="str">
        <f>[1]Matrix!C221</f>
        <v>*** Requires use of an EN4216MR, EN4232MR, serial receiver or network coordinator and application designed to support advanced functionality.</v>
      </c>
      <c r="B125" s="47"/>
      <c r="C125" s="42"/>
      <c r="D125" s="8"/>
      <c r="E125" s="8"/>
      <c r="F125" s="8"/>
      <c r="G125" s="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</row>
    <row r="127" spans="1:47" s="29" customFormat="1" x14ac:dyDescent="0.2">
      <c r="A127" s="2"/>
      <c r="B127" s="2"/>
      <c r="C127" s="37"/>
      <c r="D127" s="8"/>
      <c r="E127" s="8"/>
      <c r="F127" s="8"/>
      <c r="G127" s="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</row>
    <row r="128" spans="1:47" s="29" customFormat="1" x14ac:dyDescent="0.2">
      <c r="A128" s="2"/>
      <c r="B128" s="2"/>
      <c r="C128" s="37"/>
      <c r="D128" s="8"/>
      <c r="E128" s="8"/>
      <c r="F128" s="8"/>
      <c r="G128" s="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</row>
    <row r="129" spans="1:32" s="29" customFormat="1" x14ac:dyDescent="0.2">
      <c r="A129" s="2"/>
      <c r="B129" s="2"/>
      <c r="C129" s="37"/>
      <c r="D129" s="8"/>
      <c r="E129" s="8"/>
      <c r="F129" s="8"/>
      <c r="G129" s="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</row>
    <row r="130" spans="1:32" s="29" customFormat="1" x14ac:dyDescent="0.2">
      <c r="A130" s="2"/>
      <c r="B130" s="2"/>
      <c r="C130" s="43"/>
      <c r="D130" s="8"/>
      <c r="E130" s="8"/>
      <c r="F130" s="8"/>
      <c r="G130" s="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</row>
    <row r="131" spans="1:32" s="29" customFormat="1" x14ac:dyDescent="0.2">
      <c r="A131" s="2"/>
      <c r="B131" s="2"/>
      <c r="C131" s="43"/>
      <c r="D131" s="8"/>
      <c r="E131" s="8"/>
      <c r="F131" s="8"/>
      <c r="G131" s="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</row>
    <row r="132" spans="1:32" s="29" customFormat="1" x14ac:dyDescent="0.2">
      <c r="A132" s="2"/>
      <c r="B132" s="2"/>
      <c r="C132" s="43"/>
      <c r="D132" s="8"/>
      <c r="E132" s="8"/>
      <c r="F132" s="8"/>
      <c r="G132" s="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</row>
    <row r="133" spans="1:32" s="29" customFormat="1" x14ac:dyDescent="0.2">
      <c r="A133" s="2"/>
      <c r="B133" s="2"/>
      <c r="C133" s="43"/>
      <c r="D133" s="8"/>
      <c r="E133" s="8"/>
      <c r="F133" s="8"/>
      <c r="G133" s="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</row>
  </sheetData>
  <mergeCells count="4">
    <mergeCell ref="A5:B5"/>
    <mergeCell ref="A6:B6"/>
    <mergeCell ref="A124:B124"/>
    <mergeCell ref="A125:B1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Whitney</dc:creator>
  <cp:lastModifiedBy>Soward, Mike</cp:lastModifiedBy>
  <dcterms:created xsi:type="dcterms:W3CDTF">2016-05-11T18:07:38Z</dcterms:created>
  <dcterms:modified xsi:type="dcterms:W3CDTF">2016-05-11T18:33:53Z</dcterms:modified>
</cp:coreProperties>
</file>