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sow\Desktop\Systems Pricing 8-2015\Dealer Files\"/>
    </mc:Choice>
  </mc:AlternateContent>
  <bookViews>
    <workbookView xWindow="0" yWindow="0" windowWidth="17955" windowHeight="978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429" i="1" l="1"/>
  <c r="D428" i="1"/>
  <c r="D427" i="1"/>
  <c r="D426" i="1"/>
  <c r="D425" i="1"/>
  <c r="D423" i="1"/>
  <c r="D422" i="1"/>
  <c r="D421" i="1"/>
  <c r="D420" i="1"/>
  <c r="D419" i="1"/>
  <c r="D418" i="1"/>
  <c r="D417" i="1"/>
  <c r="D416" i="1"/>
  <c r="D413" i="1"/>
  <c r="D412" i="1"/>
  <c r="D411" i="1"/>
  <c r="D410" i="1"/>
  <c r="D408" i="1"/>
  <c r="D407" i="1"/>
  <c r="D406" i="1"/>
  <c r="D405" i="1"/>
  <c r="D404" i="1"/>
  <c r="D403" i="1"/>
  <c r="D402" i="1"/>
  <c r="D401" i="1"/>
  <c r="D400" i="1"/>
  <c r="D397" i="1"/>
  <c r="D396" i="1"/>
  <c r="D395" i="1"/>
  <c r="D394" i="1"/>
  <c r="D393" i="1"/>
  <c r="D392" i="1"/>
  <c r="D391" i="1"/>
  <c r="D389" i="1"/>
  <c r="D388" i="1"/>
  <c r="D387" i="1"/>
  <c r="D386" i="1"/>
  <c r="D385" i="1"/>
  <c r="D384" i="1"/>
  <c r="D380" i="1"/>
  <c r="D378" i="1"/>
  <c r="D377" i="1"/>
  <c r="D376" i="1"/>
  <c r="D375" i="1"/>
  <c r="D374" i="1"/>
  <c r="D373" i="1"/>
  <c r="D372" i="1"/>
  <c r="D369" i="1"/>
  <c r="D368" i="1"/>
  <c r="D366" i="1"/>
  <c r="D365" i="1"/>
  <c r="D364" i="1"/>
  <c r="D363" i="1"/>
  <c r="D362" i="1"/>
  <c r="D358" i="1"/>
  <c r="D357" i="1"/>
  <c r="D355" i="1"/>
  <c r="D354" i="1"/>
  <c r="D353" i="1"/>
  <c r="D352" i="1"/>
  <c r="D351" i="1"/>
  <c r="D350" i="1"/>
  <c r="D349" i="1"/>
  <c r="D348" i="1"/>
  <c r="D347" i="1"/>
  <c r="D345" i="1"/>
  <c r="D344" i="1"/>
  <c r="D343" i="1"/>
  <c r="D342" i="1"/>
  <c r="D341" i="1"/>
  <c r="D340" i="1"/>
  <c r="D339" i="1"/>
  <c r="D338" i="1"/>
  <c r="D337" i="1"/>
  <c r="D334" i="1"/>
  <c r="D333" i="1"/>
  <c r="D330" i="1"/>
  <c r="D329" i="1"/>
  <c r="D328" i="1"/>
  <c r="D327" i="1"/>
  <c r="D326" i="1"/>
  <c r="D325" i="1"/>
  <c r="D324" i="1"/>
  <c r="D323" i="1"/>
  <c r="D322" i="1"/>
  <c r="D321" i="1"/>
  <c r="D319" i="1"/>
  <c r="D318" i="1"/>
  <c r="D317" i="1"/>
  <c r="D315" i="1"/>
  <c r="D314" i="1"/>
  <c r="D312" i="1"/>
  <c r="D311" i="1"/>
  <c r="D309" i="1"/>
  <c r="D308" i="1"/>
  <c r="D306" i="1"/>
  <c r="D305" i="1"/>
  <c r="D304" i="1"/>
  <c r="D303" i="1"/>
  <c r="D302" i="1"/>
  <c r="D298" i="1"/>
  <c r="D297" i="1"/>
  <c r="D296" i="1"/>
  <c r="D295" i="1"/>
  <c r="D293" i="1"/>
  <c r="D292" i="1"/>
  <c r="D290" i="1"/>
  <c r="D289" i="1"/>
  <c r="D288" i="1"/>
  <c r="D287" i="1"/>
  <c r="D285" i="1"/>
  <c r="D284" i="1"/>
  <c r="D283" i="1"/>
  <c r="D282" i="1"/>
  <c r="D279" i="1"/>
  <c r="D278" i="1"/>
  <c r="D277" i="1"/>
  <c r="D275" i="1"/>
  <c r="D274" i="1"/>
  <c r="D273" i="1"/>
  <c r="D271" i="1"/>
  <c r="D270" i="1"/>
  <c r="D269" i="1"/>
  <c r="D268" i="1"/>
  <c r="D266" i="1"/>
  <c r="D262" i="1"/>
  <c r="D261" i="1"/>
  <c r="D259" i="1"/>
  <c r="D258" i="1"/>
  <c r="D257" i="1"/>
  <c r="D256" i="1"/>
  <c r="D255" i="1"/>
  <c r="D253" i="1"/>
  <c r="D252" i="1"/>
  <c r="D251" i="1"/>
  <c r="D250" i="1"/>
  <c r="D249" i="1"/>
  <c r="D246" i="1"/>
  <c r="D245" i="1"/>
  <c r="D244" i="1"/>
  <c r="D243" i="1"/>
  <c r="D241" i="1"/>
  <c r="D240" i="1"/>
  <c r="D239" i="1"/>
  <c r="D238" i="1"/>
  <c r="D236" i="1"/>
  <c r="D235" i="1"/>
  <c r="D234" i="1"/>
  <c r="D233" i="1"/>
  <c r="D232" i="1"/>
  <c r="D230" i="1"/>
  <c r="D229" i="1"/>
  <c r="D228" i="1"/>
  <c r="D224" i="1"/>
  <c r="D223" i="1"/>
  <c r="D221" i="1"/>
  <c r="D220" i="1"/>
  <c r="D218" i="1"/>
  <c r="D216" i="1"/>
  <c r="D214" i="1"/>
  <c r="D213" i="1"/>
  <c r="D211" i="1"/>
  <c r="D207" i="1"/>
  <c r="D206" i="1"/>
  <c r="D204" i="1"/>
  <c r="D203" i="1"/>
  <c r="D202" i="1"/>
  <c r="D201" i="1"/>
  <c r="D199" i="1"/>
  <c r="D198" i="1"/>
  <c r="D197" i="1"/>
  <c r="D196" i="1"/>
  <c r="D193" i="1"/>
  <c r="D192" i="1"/>
  <c r="D191" i="1"/>
  <c r="D189" i="1"/>
  <c r="D188" i="1"/>
  <c r="D187" i="1"/>
  <c r="D185" i="1"/>
  <c r="D184" i="1"/>
  <c r="D183" i="1"/>
  <c r="D182" i="1"/>
  <c r="D180" i="1"/>
  <c r="D176" i="1"/>
  <c r="D175" i="1"/>
  <c r="D174" i="1"/>
  <c r="D173" i="1"/>
  <c r="D171" i="1"/>
  <c r="D170" i="1"/>
  <c r="D169" i="1"/>
  <c r="D168" i="1"/>
  <c r="D166" i="1"/>
  <c r="D165" i="1"/>
  <c r="D164" i="1"/>
  <c r="D163" i="1"/>
  <c r="D160" i="1"/>
  <c r="D159" i="1"/>
  <c r="D158" i="1"/>
  <c r="D157" i="1"/>
  <c r="D155" i="1"/>
  <c r="D154" i="1"/>
  <c r="D153" i="1"/>
  <c r="D152" i="1"/>
  <c r="D150" i="1"/>
  <c r="D149" i="1"/>
  <c r="D148" i="1"/>
  <c r="D147" i="1"/>
  <c r="D144" i="1"/>
  <c r="D143" i="1"/>
  <c r="D142" i="1"/>
  <c r="D141" i="1"/>
  <c r="D138" i="1"/>
  <c r="D137" i="1"/>
  <c r="D136" i="1"/>
  <c r="D135" i="1"/>
  <c r="D133" i="1"/>
  <c r="D132" i="1"/>
  <c r="D131" i="1"/>
  <c r="D130" i="1"/>
  <c r="D128" i="1"/>
  <c r="D127" i="1"/>
  <c r="D126" i="1"/>
  <c r="D125" i="1"/>
  <c r="D123" i="1"/>
  <c r="D122" i="1"/>
  <c r="D121" i="1"/>
  <c r="D120" i="1"/>
  <c r="D117" i="1"/>
  <c r="D116" i="1"/>
  <c r="D115" i="1"/>
  <c r="D114" i="1"/>
  <c r="D111" i="1"/>
  <c r="D110" i="1"/>
  <c r="D109" i="1"/>
  <c r="D107" i="1"/>
  <c r="D106" i="1"/>
  <c r="D105" i="1"/>
  <c r="D102" i="1"/>
  <c r="D101" i="1"/>
  <c r="D100" i="1"/>
  <c r="D97" i="1"/>
  <c r="D96" i="1"/>
  <c r="D95" i="1"/>
  <c r="D94" i="1"/>
  <c r="D93" i="1"/>
  <c r="D92" i="1"/>
  <c r="D89" i="1"/>
  <c r="D88" i="1"/>
  <c r="D86" i="1"/>
  <c r="D85" i="1"/>
  <c r="D84" i="1"/>
  <c r="D83" i="1"/>
  <c r="D80" i="1"/>
  <c r="D79" i="1"/>
  <c r="D77" i="1"/>
  <c r="D76" i="1"/>
  <c r="D75" i="1"/>
  <c r="D74" i="1"/>
  <c r="D71" i="1"/>
  <c r="D69" i="1"/>
  <c r="D68" i="1"/>
  <c r="D66" i="1"/>
  <c r="D62" i="1"/>
  <c r="D61" i="1"/>
  <c r="D59" i="1"/>
  <c r="D58" i="1"/>
  <c r="D56" i="1"/>
  <c r="D55" i="1"/>
  <c r="D53" i="1"/>
  <c r="D52" i="1"/>
  <c r="D49" i="1"/>
  <c r="D47" i="1"/>
  <c r="D46" i="1"/>
  <c r="D45" i="1"/>
  <c r="D43" i="1"/>
  <c r="D42" i="1"/>
  <c r="D41" i="1"/>
  <c r="D39" i="1"/>
  <c r="D37" i="1"/>
  <c r="D36" i="1"/>
  <c r="D35" i="1"/>
  <c r="D32" i="1"/>
  <c r="D30" i="1"/>
  <c r="D29" i="1"/>
  <c r="D28" i="1"/>
  <c r="D26" i="1"/>
  <c r="D25" i="1"/>
  <c r="D24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<sst xmlns="http://schemas.openxmlformats.org/spreadsheetml/2006/main" count="974" uniqueCount="673">
  <si>
    <r>
      <rPr>
        <b/>
        <sz val="14"/>
        <rFont val="Calibri"/>
        <family val="2"/>
      </rPr>
      <t>Price List Effective 3-17-16</t>
    </r>
  </si>
  <si>
    <r>
      <rPr>
        <sz val="10"/>
        <rFont val="Calibri"/>
        <family val="2"/>
      </rPr>
      <t>Revised 3-17-16</t>
    </r>
  </si>
  <si>
    <r>
      <rPr>
        <b/>
        <sz val="8"/>
        <color rgb="FFFFFFFF"/>
        <rFont val="Calibri"/>
        <family val="2"/>
      </rPr>
      <t>Part Number</t>
    </r>
  </si>
  <si>
    <r>
      <rPr>
        <b/>
        <sz val="8"/>
        <color rgb="FFFFFFFF"/>
        <rFont val="Calibri"/>
        <family val="2"/>
      </rPr>
      <t>Description</t>
    </r>
  </si>
  <si>
    <r>
      <rPr>
        <b/>
        <sz val="8"/>
        <color rgb="FFFFFFFF"/>
        <rFont val="Calibri"/>
        <family val="2"/>
      </rPr>
      <t>Comments</t>
    </r>
  </si>
  <si>
    <r>
      <rPr>
        <b/>
        <sz val="8"/>
        <color rgb="FFFFFFFF"/>
        <rFont val="Calibri"/>
        <family val="2"/>
      </rPr>
      <t>Recommended Replacement for Discontinued Product</t>
    </r>
  </si>
  <si>
    <r>
      <rPr>
        <b/>
        <sz val="8"/>
        <rFont val="Calibri"/>
        <family val="2"/>
      </rPr>
      <t xml:space="preserve">MegaVideo® G5 H.264
</t>
    </r>
    <r>
      <rPr>
        <b/>
        <sz val="8"/>
        <rFont val="Calibri"/>
        <family val="2"/>
      </rPr>
      <t>Compact Cameras</t>
    </r>
  </si>
  <si>
    <r>
      <rPr>
        <b/>
        <sz val="8"/>
        <rFont val="Calibri"/>
        <family val="2"/>
      </rPr>
      <t>See Housing Mounts and Adapters section for corresponding Accessories</t>
    </r>
  </si>
  <si>
    <r>
      <rPr>
        <b/>
        <sz val="8"/>
        <rFont val="Calibri"/>
        <family val="2"/>
      </rPr>
      <t>1.2 Megapixel</t>
    </r>
  </si>
  <si>
    <r>
      <rPr>
        <b/>
        <sz val="8"/>
        <rFont val="Calibri"/>
        <family val="2"/>
      </rPr>
      <t>AV1215PM-S</t>
    </r>
  </si>
  <si>
    <r>
      <rPr>
        <b/>
        <sz val="8"/>
        <rFont val="Calibri"/>
        <family val="2"/>
      </rPr>
      <t>Stellar™ 1.2 Megapixel, 37 fps, H.264/MJPEG Color Box Camera, 1280x960, Motorized IR Cut Filter, SD Card, P-Iris Connector, RF/RZ Connector, Compact, 12VDC/24VAC/PoE</t>
    </r>
  </si>
  <si>
    <r>
      <rPr>
        <b/>
        <sz val="8"/>
        <rFont val="Calibri"/>
        <family val="2"/>
      </rPr>
      <t>1080p (2.1 MP)</t>
    </r>
  </si>
  <si>
    <r>
      <rPr>
        <b/>
        <sz val="8"/>
        <rFont val="Calibri"/>
        <family val="2"/>
      </rPr>
      <t>AV2215PM-S</t>
    </r>
  </si>
  <si>
    <r>
      <rPr>
        <b/>
        <sz val="8"/>
        <rFont val="Calibri"/>
        <family val="2"/>
      </rPr>
      <t>1080p Megapixel, 30 fps, H.264/MJPEG Day/Night Box Camera, 1920x1080, Motorized IR Cut Filter, SD Card, P-Iris Connector, RF/RZ Connector, Scaling, Compact, 12VDC/24VAC/PoE</t>
    </r>
  </si>
  <si>
    <r>
      <rPr>
        <b/>
        <sz val="8"/>
        <rFont val="Calibri"/>
        <family val="2"/>
      </rPr>
      <t>1080p (2.1 MP) WDR</t>
    </r>
  </si>
  <si>
    <r>
      <rPr>
        <b/>
        <sz val="8"/>
        <rFont val="Calibri"/>
        <family val="2"/>
      </rPr>
      <t>AV2216PM-S</t>
    </r>
  </si>
  <si>
    <r>
      <rPr>
        <b/>
        <sz val="8"/>
        <rFont val="Calibri"/>
        <family val="2"/>
      </rPr>
      <t>WDR 1080p Megapixel, 30 fps, H.264/MJPEG Day/Night Box Camera, 1920x1080, Motorized IR Cut Filter, SD Card, P-Iris Connector, RF/RZ Connector, Scaling, Compact, 12VDC/24VAC/PoE</t>
    </r>
  </si>
  <si>
    <r>
      <rPr>
        <b/>
        <sz val="8"/>
        <rFont val="Calibri"/>
        <family val="2"/>
      </rPr>
      <t>3 Megapixel</t>
    </r>
  </si>
  <si>
    <r>
      <rPr>
        <b/>
        <sz val="8"/>
        <rFont val="Calibri"/>
        <family val="2"/>
      </rPr>
      <t>AV3215PM-S</t>
    </r>
  </si>
  <si>
    <r>
      <rPr>
        <b/>
        <sz val="8"/>
        <rFont val="Calibri"/>
        <family val="2"/>
      </rPr>
      <t>3 Megapixel, 21 fps, H.264/MJPEG Day/Night Box Camera, 2048x1536, Motorized IR Cut Filter, SD Card, P-Iris Connector, RF/RZ Connector, Scaling, Compact, 12VDC/24VAC/PoE</t>
    </r>
  </si>
  <si>
    <r>
      <rPr>
        <b/>
        <sz val="8"/>
        <rFont val="Calibri"/>
        <family val="2"/>
      </rPr>
      <t>3 Megapixel WDR</t>
    </r>
  </si>
  <si>
    <r>
      <rPr>
        <b/>
        <sz val="8"/>
        <rFont val="Calibri"/>
        <family val="2"/>
      </rPr>
      <t>AV3216PM-S</t>
    </r>
  </si>
  <si>
    <r>
      <rPr>
        <b/>
        <sz val="8"/>
        <rFont val="Calibri"/>
        <family val="2"/>
      </rPr>
      <t>WDR 3 Megapixel, 21 fps, H.264/MJPEG Day/Night Box Camera, 2048x1536, Motorized IR Cut Filter, SD Card, P-Iris Connector, RF/RZ Connector, Scaling, Compact, 12VDC/24VAC/PoE</t>
    </r>
  </si>
  <si>
    <r>
      <rPr>
        <b/>
        <sz val="8"/>
        <rFont val="Calibri"/>
        <family val="2"/>
      </rPr>
      <t>5 Megapixel</t>
    </r>
  </si>
  <si>
    <r>
      <rPr>
        <b/>
        <sz val="8"/>
        <rFont val="Calibri"/>
        <family val="2"/>
      </rPr>
      <t>AV5215PM-S</t>
    </r>
  </si>
  <si>
    <r>
      <rPr>
        <b/>
        <sz val="8"/>
        <rFont val="Calibri"/>
        <family val="2"/>
      </rPr>
      <t>5 Megapixel, 14 fps, H.264/MJPEG Day/Night Box Camera, 2592x1944, Motorized IR Cut Filter, SD Card, P-Iris Connector, RF/RZ Connector, Scaling, Compact, 12VDC/24VAC/PoE</t>
    </r>
  </si>
  <si>
    <r>
      <rPr>
        <b/>
        <sz val="8"/>
        <rFont val="Calibri"/>
        <family val="2"/>
      </rPr>
      <t>Dual Mode 10MP/1080p</t>
    </r>
  </si>
  <si>
    <r>
      <rPr>
        <b/>
        <sz val="8"/>
        <rFont val="Calibri"/>
        <family val="2"/>
      </rPr>
      <t>AV10215PM-S</t>
    </r>
  </si>
  <si>
    <r>
      <rPr>
        <b/>
        <sz val="8"/>
        <rFont val="Calibri"/>
        <family val="2"/>
      </rPr>
      <t>10 Megapixel/1080p, 7 fps/32 fps, Dual Mode H.264/MJPEG Day/Night Box Camera, 3648 x 2752/1920 x 1080, SD Card, P-Iris Connector, RF/RZ Connector, Scaling, Compact, 12VDC/24VAC/PoE</t>
    </r>
  </si>
  <si>
    <r>
      <rPr>
        <b/>
        <sz val="8"/>
        <rFont val="Calibri"/>
        <family val="2"/>
      </rPr>
      <t xml:space="preserve">MegaVideo® H.264
</t>
    </r>
    <r>
      <rPr>
        <b/>
        <sz val="8"/>
        <rFont val="Calibri"/>
        <family val="2"/>
      </rPr>
      <t>Compact Cameras</t>
    </r>
  </si>
  <si>
    <r>
      <rPr>
        <b/>
        <sz val="8"/>
        <rFont val="Calibri"/>
        <family val="2"/>
      </rPr>
      <t>1.3 Megapixel</t>
    </r>
  </si>
  <si>
    <r>
      <rPr>
        <b/>
        <sz val="8"/>
        <rFont val="Calibri"/>
        <family val="2"/>
      </rPr>
      <t>AV1115v1</t>
    </r>
  </si>
  <si>
    <r>
      <rPr>
        <b/>
        <sz val="8"/>
        <rFont val="Calibri"/>
        <family val="2"/>
      </rPr>
      <t>1.3 Megapixel, 42 fps, H.264/MJPEG Color Camera, 1280x1024, Compact, 12VDC/24VAC/PoE</t>
    </r>
  </si>
  <si>
    <r>
      <rPr>
        <b/>
        <sz val="8"/>
        <rFont val="Calibri"/>
        <family val="2"/>
      </rPr>
      <t>AV1115DNv1</t>
    </r>
  </si>
  <si>
    <r>
      <rPr>
        <b/>
        <sz val="8"/>
        <rFont val="Calibri"/>
        <family val="2"/>
      </rPr>
      <t>1.3 Megapixel, 42 fps, H.264/MJPEG Day/Night Camera, 1280x1024, motorized IR cut filter, Compact, 12VDC/24VAC/PoE</t>
    </r>
  </si>
  <si>
    <r>
      <rPr>
        <b/>
        <sz val="8"/>
        <rFont val="Calibri"/>
        <family val="2"/>
      </rPr>
      <t>AV1115DNAIv1</t>
    </r>
  </si>
  <si>
    <r>
      <rPr>
        <b/>
        <sz val="8"/>
        <rFont val="Calibri"/>
        <family val="2"/>
      </rPr>
      <t>1.3 Megapixel, 42 fps, H.264/MJPEG Day/Night &amp; DC Auto-iris Camera, 1280x1024, motorized IR cut filter, Compact, 12VDC/24VAC/PoE</t>
    </r>
  </si>
  <si>
    <r>
      <rPr>
        <b/>
        <sz val="8"/>
        <rFont val="Calibri"/>
        <family val="2"/>
      </rPr>
      <t>AV2115v1</t>
    </r>
  </si>
  <si>
    <r>
      <rPr>
        <b/>
        <sz val="8"/>
        <rFont val="Calibri"/>
        <family val="2"/>
      </rPr>
      <t>1080p, 31 fps, Megapixel H.264/MJPEG Color Camera, 1920x1080, Compact, 12VDC/24VAC/PoE, Casino Mode</t>
    </r>
  </si>
  <si>
    <r>
      <rPr>
        <b/>
        <sz val="8"/>
        <rFont val="Calibri"/>
        <family val="2"/>
      </rPr>
      <t>AV2115DNv1</t>
    </r>
  </si>
  <si>
    <r>
      <rPr>
        <b/>
        <sz val="8"/>
        <rFont val="Calibri"/>
        <family val="2"/>
      </rPr>
      <t>1080p, 31 fps, Megapixel H.264/MJPEG Day/Night Camera, 1920x1080, motorized IR cut filter, Compact, 12VDC/24VAC/PoE, Casino Mode</t>
    </r>
  </si>
  <si>
    <r>
      <rPr>
        <b/>
        <sz val="8"/>
        <rFont val="Calibri"/>
        <family val="2"/>
      </rPr>
      <t>AV2115DNAIv1</t>
    </r>
  </si>
  <si>
    <r>
      <rPr>
        <b/>
        <sz val="8"/>
        <rFont val="Calibri"/>
        <family val="2"/>
      </rPr>
      <t>1080p, 31 fps, Megapixel H.264/MJPEG Day/Night &amp; DC Auto-iris Camera, 1920x1080, motorized IR cut filter, Compact, 12VDC/24VAC/PoE, Casino Mode</t>
    </r>
  </si>
  <si>
    <r>
      <rPr>
        <b/>
        <sz val="8"/>
        <rFont val="Calibri"/>
        <family val="2"/>
      </rPr>
      <t>AV2116DNv1</t>
    </r>
  </si>
  <si>
    <r>
      <rPr>
        <b/>
        <sz val="8"/>
        <rFont val="Calibri"/>
        <family val="2"/>
      </rPr>
      <t>WDR 1080p, 30 fps, Megapixel H.264/MJPEG Day/Night Camera, 1920x1080, motorized IR cut filter, Compact, 12VDC/24VAC/PoE</t>
    </r>
  </si>
  <si>
    <r>
      <rPr>
        <b/>
        <sz val="8"/>
        <rFont val="Calibri"/>
        <family val="2"/>
      </rPr>
      <t>AV3115v1</t>
    </r>
  </si>
  <si>
    <r>
      <rPr>
        <b/>
        <sz val="8"/>
        <rFont val="Calibri"/>
        <family val="2"/>
      </rPr>
      <t>3 Megapixel, 21 fps, H.264/MJPEG Color Camera, 2048x1536, Compact, 12VDC/24VAC/PoE, Binning</t>
    </r>
  </si>
  <si>
    <r>
      <rPr>
        <b/>
        <sz val="8"/>
        <rFont val="Calibri"/>
        <family val="2"/>
      </rPr>
      <t>AV3115DNv1</t>
    </r>
  </si>
  <si>
    <r>
      <rPr>
        <b/>
        <sz val="8"/>
        <rFont val="Calibri"/>
        <family val="2"/>
      </rPr>
      <t xml:space="preserve">3 Megapixel, 21 fps, H.264/MJPEG Day/Night Camera, 2048x1536, motorized IR cut filter, Compact,
</t>
    </r>
    <r>
      <rPr>
        <b/>
        <sz val="8"/>
        <rFont val="Calibri"/>
        <family val="2"/>
      </rPr>
      <t>12VDC/24VAC/PoE, Binning</t>
    </r>
  </si>
  <si>
    <r>
      <rPr>
        <b/>
        <sz val="8"/>
        <rFont val="Calibri"/>
        <family val="2"/>
      </rPr>
      <t>AV3115DNAIv1</t>
    </r>
  </si>
  <si>
    <r>
      <rPr>
        <b/>
        <sz val="8"/>
        <rFont val="Calibri"/>
        <family val="2"/>
      </rPr>
      <t xml:space="preserve">3 Megapixel, 21 fps, H.264/MJPEG Day/Night &amp; DC Auto-iris Camera, 2048x1536, motorized IR cut
</t>
    </r>
    <r>
      <rPr>
        <b/>
        <sz val="8"/>
        <rFont val="Calibri"/>
        <family val="2"/>
      </rPr>
      <t>filter, Compact, 12VDC/24VAC/PoE, Binning</t>
    </r>
  </si>
  <si>
    <r>
      <rPr>
        <b/>
        <sz val="8"/>
        <rFont val="Calibri"/>
        <family val="2"/>
      </rPr>
      <t>AV3116DNv1</t>
    </r>
  </si>
  <si>
    <r>
      <rPr>
        <b/>
        <sz val="8"/>
        <rFont val="Calibri"/>
        <family val="2"/>
      </rPr>
      <t xml:space="preserve">WDR 3 Megapixel, 21 fps, H.264/MJPEG Day/Night Camera, 2048x1536, motorized IR cut filter,
</t>
    </r>
    <r>
      <rPr>
        <b/>
        <sz val="8"/>
        <rFont val="Calibri"/>
        <family val="2"/>
      </rPr>
      <t>Compact, 12VDC/24VAC/PoE, Binning</t>
    </r>
  </si>
  <si>
    <r>
      <rPr>
        <b/>
        <sz val="8"/>
        <rFont val="Calibri"/>
        <family val="2"/>
      </rPr>
      <t>AV5115v1</t>
    </r>
  </si>
  <si>
    <r>
      <rPr>
        <b/>
        <sz val="8"/>
        <rFont val="Calibri"/>
        <family val="2"/>
      </rPr>
      <t>5 Megapixel, 14 fps, H.264/MJPEG Color Camera, 2592x1944, Compact, 12VDC/24VAC/PoE, Binning</t>
    </r>
  </si>
  <si>
    <r>
      <rPr>
        <b/>
        <sz val="8"/>
        <rFont val="Calibri"/>
        <family val="2"/>
      </rPr>
      <t>AV5115DNv1</t>
    </r>
  </si>
  <si>
    <r>
      <rPr>
        <b/>
        <sz val="8"/>
        <rFont val="Calibri"/>
        <family val="2"/>
      </rPr>
      <t xml:space="preserve">5 Megapixel, 14 fps, H.264/MJPEG Day/Night Camera, 2592x1944, motorized IR cut filter, Compact,
</t>
    </r>
    <r>
      <rPr>
        <b/>
        <sz val="8"/>
        <rFont val="Calibri"/>
        <family val="2"/>
      </rPr>
      <t>12VDC/24VAC/PoE, Binning</t>
    </r>
  </si>
  <si>
    <r>
      <rPr>
        <b/>
        <sz val="8"/>
        <rFont val="Calibri"/>
        <family val="2"/>
      </rPr>
      <t>AV5115DNAIv1</t>
    </r>
  </si>
  <si>
    <r>
      <rPr>
        <b/>
        <sz val="8"/>
        <rFont val="Calibri"/>
        <family val="2"/>
      </rPr>
      <t xml:space="preserve">5 Megapixel, 14 fps, H.264/MJPEG Day/Night &amp; Auto-iris Camera, 2592x1944, motorized IR cut filter,
</t>
    </r>
    <r>
      <rPr>
        <b/>
        <sz val="8"/>
        <rFont val="Calibri"/>
        <family val="2"/>
      </rPr>
      <t>Compact, 12VDC/24VAC/PoE, Binning</t>
    </r>
  </si>
  <si>
    <r>
      <rPr>
        <b/>
        <sz val="8"/>
        <rFont val="Calibri"/>
        <family val="2"/>
      </rPr>
      <t>AV10115v1</t>
    </r>
  </si>
  <si>
    <r>
      <rPr>
        <b/>
        <sz val="8"/>
        <rFont val="Calibri"/>
        <family val="2"/>
      </rPr>
      <t xml:space="preserve">10 Megapixel/1080p, 7 fps/32 fps, Dual Mode H.264/MJPEG Color Camera, 3648 x 2752/1920 x 1080,
</t>
    </r>
    <r>
      <rPr>
        <b/>
        <sz val="8"/>
        <rFont val="Calibri"/>
        <family val="2"/>
      </rPr>
      <t>binning, Compact, 12VDC/24VAC/PoE</t>
    </r>
  </si>
  <si>
    <r>
      <rPr>
        <b/>
        <sz val="8"/>
        <rFont val="Calibri"/>
        <family val="2"/>
      </rPr>
      <t>AV10115DNv1</t>
    </r>
  </si>
  <si>
    <r>
      <rPr>
        <b/>
        <sz val="8"/>
        <rFont val="Calibri"/>
        <family val="2"/>
      </rPr>
      <t xml:space="preserve">10 Megapixel/1080p, 7 fps/32 fps, Dual Mode H.264/MJPEG Day/Night Camera, 3648 x 2752/1920 x
</t>
    </r>
    <r>
      <rPr>
        <b/>
        <sz val="8"/>
        <rFont val="Calibri"/>
        <family val="2"/>
      </rPr>
      <t>1080, binning, motorized IR cut filter, Compact, 12VDC/24VAC/PoE</t>
    </r>
  </si>
  <si>
    <r>
      <rPr>
        <b/>
        <sz val="8"/>
        <rFont val="Calibri"/>
        <family val="2"/>
      </rPr>
      <t>AV10115DNAIv1</t>
    </r>
  </si>
  <si>
    <r>
      <rPr>
        <b/>
        <sz val="8"/>
        <rFont val="Calibri"/>
        <family val="2"/>
      </rPr>
      <t xml:space="preserve">10 Megapixel/1080p, 7 fps/32 fps, Dual Mode H.264/MJPEG Day/Night &amp; Auto-iris Camera, 3648 x
</t>
    </r>
    <r>
      <rPr>
        <b/>
        <sz val="8"/>
        <rFont val="Calibri"/>
        <family val="2"/>
      </rPr>
      <t>2752/1920 x 1080, binning, motorized IR cut filter, Compact, 12VDC/24VAC/PoE</t>
    </r>
  </si>
  <si>
    <r>
      <rPr>
        <b/>
        <sz val="8"/>
        <rFont val="Calibri"/>
        <family val="2"/>
      </rPr>
      <t>Dual Sensor 3MP WDR /1.3MP Mono</t>
    </r>
  </si>
  <si>
    <r>
      <rPr>
        <b/>
        <sz val="8"/>
        <rFont val="Calibri"/>
        <family val="2"/>
      </rPr>
      <t>AV3236DN</t>
    </r>
  </si>
  <si>
    <r>
      <rPr>
        <b/>
        <sz val="8"/>
        <rFont val="Calibri"/>
        <family val="2"/>
      </rPr>
      <t xml:space="preserve">New 3MP/1.2 Megapixel H.264/MJPEG DayNight (Dual Sensor) WDR + B&amp;W Camera, 2048x1536 /
</t>
    </r>
    <r>
      <rPr>
        <b/>
        <sz val="8"/>
        <rFont val="Calibri"/>
        <family val="2"/>
      </rPr>
      <t>1280 x 960, Compact, PoE</t>
    </r>
  </si>
  <si>
    <r>
      <rPr>
        <b/>
        <sz val="8"/>
        <rFont val="Calibri"/>
        <family val="2"/>
      </rPr>
      <t xml:space="preserve">MegaVideo® JPEG Compact
</t>
    </r>
    <r>
      <rPr>
        <b/>
        <sz val="8"/>
        <rFont val="Calibri"/>
        <family val="2"/>
      </rPr>
      <t>Cameras</t>
    </r>
  </si>
  <si>
    <r>
      <rPr>
        <b/>
        <sz val="8"/>
        <rFont val="Calibri"/>
        <family val="2"/>
      </rPr>
      <t>AV1310</t>
    </r>
  </si>
  <si>
    <r>
      <rPr>
        <b/>
        <sz val="8"/>
        <rFont val="Calibri"/>
        <family val="2"/>
      </rPr>
      <t>1.3 Megapixel MJPEG Color Camera, 1280x1024, Compact, PoE</t>
    </r>
  </si>
  <si>
    <r>
      <rPr>
        <b/>
        <sz val="8"/>
        <rFont val="Calibri"/>
        <family val="2"/>
      </rPr>
      <t>AV1310DN</t>
    </r>
  </si>
  <si>
    <r>
      <rPr>
        <b/>
        <sz val="8"/>
        <rFont val="Calibri"/>
        <family val="2"/>
      </rPr>
      <t>1.3 Megapixel MJPEG Day/Night Camera, 1280x1024, motorized IR cut filter, COMPACT, PoE</t>
    </r>
  </si>
  <si>
    <r>
      <rPr>
        <b/>
        <sz val="8"/>
        <rFont val="Calibri"/>
        <family val="2"/>
      </rPr>
      <t>2 Megapixel</t>
    </r>
  </si>
  <si>
    <r>
      <rPr>
        <b/>
        <sz val="8"/>
        <rFont val="Calibri"/>
        <family val="2"/>
      </rPr>
      <t>AV2110</t>
    </r>
  </si>
  <si>
    <r>
      <rPr>
        <b/>
        <sz val="8"/>
        <rFont val="Calibri"/>
        <family val="2"/>
      </rPr>
      <t>2 Megapixel MJPEG Color Camera, 1600x1200, Compact, PoE</t>
    </r>
  </si>
  <si>
    <r>
      <rPr>
        <b/>
        <sz val="8"/>
        <rFont val="Calibri"/>
        <family val="2"/>
      </rPr>
      <t>AV2110DN</t>
    </r>
  </si>
  <si>
    <r>
      <rPr>
        <b/>
        <sz val="8"/>
        <rFont val="Calibri"/>
        <family val="2"/>
      </rPr>
      <t>2 Megapixel MJPEG Day/Night Camera, 1600x1200, motorized IR cut filter, Compact, PoE</t>
    </r>
  </si>
  <si>
    <r>
      <rPr>
        <b/>
        <sz val="8"/>
        <rFont val="Calibri"/>
        <family val="2"/>
      </rPr>
      <t>AV3110</t>
    </r>
  </si>
  <si>
    <r>
      <rPr>
        <b/>
        <sz val="8"/>
        <rFont val="Calibri"/>
        <family val="2"/>
      </rPr>
      <t>3 Megapixel MJPEG Color Camera, 2048x1536, COMPACT, PoE</t>
    </r>
  </si>
  <si>
    <r>
      <rPr>
        <b/>
        <sz val="8"/>
        <rFont val="Calibri"/>
        <family val="2"/>
      </rPr>
      <t>AV3110DN</t>
    </r>
  </si>
  <si>
    <r>
      <rPr>
        <b/>
        <sz val="8"/>
        <rFont val="Calibri"/>
        <family val="2"/>
      </rPr>
      <t>3 Megapixel MJPEG Day/Night Camera, 2048x1536, motorized IR cut filter, Compact, PoE</t>
    </r>
  </si>
  <si>
    <r>
      <rPr>
        <b/>
        <sz val="8"/>
        <rFont val="Calibri"/>
        <family val="2"/>
      </rPr>
      <t>AV5110</t>
    </r>
  </si>
  <si>
    <r>
      <rPr>
        <b/>
        <sz val="8"/>
        <rFont val="Calibri"/>
        <family val="2"/>
      </rPr>
      <t>5 Megapixel MJPEG Color Camera, 2592x1944, COMPACT, PoE</t>
    </r>
  </si>
  <si>
    <r>
      <rPr>
        <b/>
        <sz val="8"/>
        <rFont val="Calibri"/>
        <family val="2"/>
      </rPr>
      <t>AV5110DN</t>
    </r>
  </si>
  <si>
    <r>
      <rPr>
        <b/>
        <sz val="8"/>
        <rFont val="Calibri"/>
        <family val="2"/>
      </rPr>
      <t>5 Megapixel MJPEG Day/Night Camera, 2592x1944, motorized IR cut filter, Compact, PoE</t>
    </r>
  </si>
  <si>
    <r>
      <rPr>
        <b/>
        <sz val="8"/>
        <rFont val="Calibri"/>
        <family val="2"/>
      </rPr>
      <t xml:space="preserve">SurroundVideo® G5
</t>
    </r>
    <r>
      <rPr>
        <b/>
        <sz val="8"/>
        <rFont val="Calibri"/>
        <family val="2"/>
      </rPr>
      <t>Panoramic Cameras</t>
    </r>
  </si>
  <si>
    <r>
      <rPr>
        <b/>
        <sz val="8"/>
        <rFont val="Calibri"/>
        <family val="2"/>
      </rPr>
      <t>5 MP Panoramic</t>
    </r>
  </si>
  <si>
    <r>
      <rPr>
        <b/>
        <sz val="8"/>
        <rFont val="Calibri"/>
        <family val="2"/>
      </rPr>
      <t>AV5585PM</t>
    </r>
  </si>
  <si>
    <r>
      <rPr>
        <b/>
        <sz val="8"/>
        <rFont val="Calibri"/>
        <family val="2"/>
      </rPr>
      <t xml:space="preserve">Stellar™ 5.0 Megapixel Day/Night H.264/MJPEG 180˚ Gen 5 Camera, 5120x960, 4 x 5.6mm MP Lens,
</t>
    </r>
    <r>
      <rPr>
        <b/>
        <sz val="8"/>
        <rFont val="Calibri"/>
        <family val="2"/>
      </rPr>
      <t>Remote Focus, P-Iris Lens, Surface/hard-ceiling mount, Indoor/Outdoor, IP66, IK-10, 18- 48VDC/24VAC/PoE, Heater/Blower</t>
    </r>
  </si>
  <si>
    <r>
      <rPr>
        <b/>
        <sz val="8"/>
        <rFont val="Calibri"/>
        <family val="2"/>
      </rPr>
      <t>12 MP Panoramic</t>
    </r>
  </si>
  <si>
    <r>
      <rPr>
        <b/>
        <sz val="8"/>
        <rFont val="Calibri"/>
        <family val="2"/>
      </rPr>
      <t>AV12586PM</t>
    </r>
  </si>
  <si>
    <r>
      <rPr>
        <b/>
        <sz val="8"/>
        <rFont val="Calibri"/>
        <family val="2"/>
      </rPr>
      <t xml:space="preserve">12 Megapixel WDR &amp; Day/Night H.264/MJPEG 180˚ Gen 5 Camera, 8192x1536, 4 x 5.3mm MP Lens,
</t>
    </r>
    <r>
      <rPr>
        <b/>
        <sz val="8"/>
        <rFont val="Calibri"/>
        <family val="2"/>
      </rPr>
      <t>Remote Focus, P-Iris Lens, Surface mount, Indoor/Outdoor, IP66, IK-10, 18-48VDC/24VAC/PoE, Heater/Blower</t>
    </r>
  </si>
  <si>
    <r>
      <rPr>
        <b/>
        <sz val="8"/>
        <rFont val="Calibri"/>
        <family val="2"/>
      </rPr>
      <t>12 Megapixel Day/Night H.264/MJPEG 180˚ Camera, 8192x1536, 4 x 5.3mm MP Lens, Remote Focus, P Iris Lens, Surface mount, Indoor/Outdoor, IP66, IK-10, 18-48VDC/24VAC/PoE, Heater/Blower</t>
    </r>
  </si>
  <si>
    <r>
      <rPr>
        <b/>
        <sz val="8"/>
        <rFont val="Calibri"/>
        <family val="2"/>
      </rPr>
      <t>20 MP Panoramic</t>
    </r>
  </si>
  <si>
    <r>
      <rPr>
        <b/>
        <sz val="8"/>
        <rFont val="Calibri"/>
        <family val="2"/>
      </rPr>
      <t>20 Megapixel Day/Night H.264/MJPEG 180˚ Gen 5 Camera, 10240x1920, 4 x 6.2mm MP Lens, Remote Focus, P-Iris Lens, Surface mount, Indoor/Outdoor, IP66, IK-10, 18-48VDC/24VAC/PoE, Heater/Blower</t>
    </r>
  </si>
  <si>
    <r>
      <rPr>
        <b/>
        <sz val="8"/>
        <rFont val="Calibri"/>
        <family val="2"/>
      </rPr>
      <t xml:space="preserve">SurroundVideo® Panoramic
</t>
    </r>
    <r>
      <rPr>
        <b/>
        <sz val="8"/>
        <rFont val="Calibri"/>
        <family val="2"/>
      </rPr>
      <t>Cameras</t>
    </r>
  </si>
  <si>
    <r>
      <rPr>
        <b/>
        <sz val="8"/>
        <rFont val="Calibri"/>
        <family val="2"/>
      </rPr>
      <t>8 MP Panoramic</t>
    </r>
  </si>
  <si>
    <r>
      <rPr>
        <b/>
        <sz val="8"/>
        <rFont val="Calibri"/>
        <family val="2"/>
      </rPr>
      <t>AV8185DN</t>
    </r>
  </si>
  <si>
    <r>
      <rPr>
        <b/>
        <sz val="8"/>
        <rFont val="Calibri"/>
        <family val="2"/>
      </rPr>
      <t>8.0 Megapixel Day/Night H.264/MJPEG 180˚ Camera, 6400x1200, 4 x 8mm MP Lens, Surface/hard- ceiling mount, Indoor/Outdoor, IP66, IK-10, 12VDC/24VAC/PoE</t>
    </r>
  </si>
  <si>
    <r>
      <rPr>
        <b/>
        <sz val="8"/>
        <rFont val="Calibri"/>
        <family val="2"/>
      </rPr>
      <t>AV8185DN-HB</t>
    </r>
  </si>
  <si>
    <r>
      <rPr>
        <b/>
        <sz val="8"/>
        <rFont val="Calibri"/>
        <family val="2"/>
      </rPr>
      <t>8.0 Megapixel Day/Night H.264/MJPEG 180˚ Camera, 6400x1200, 4 x 8mm MP Lens, Surface/hard- ceiling mount, Indoor/Outdoor, IP66, IK-10, 12VDC/24VAC/PoE, Heater/Blower</t>
    </r>
  </si>
  <si>
    <r>
      <rPr>
        <b/>
        <sz val="8"/>
        <rFont val="Calibri"/>
        <family val="2"/>
      </rPr>
      <t>AV8365DN</t>
    </r>
  </si>
  <si>
    <r>
      <rPr>
        <b/>
        <sz val="8"/>
        <rFont val="Calibri"/>
        <family val="2"/>
      </rPr>
      <t>8.0 Megapixel Day/Night H.264/MJPEG 360˚ Camera, 6400x1200, 4 x 4mm MP Lens, Surface/hard- ceiling mount, Indoor/Outdoor, IP66, IK-10, 12VDC/24VAC/PoE</t>
    </r>
  </si>
  <si>
    <r>
      <rPr>
        <b/>
        <sz val="8"/>
        <rFont val="Calibri"/>
        <family val="2"/>
      </rPr>
      <t>AV8365DN-HB</t>
    </r>
  </si>
  <si>
    <r>
      <rPr>
        <b/>
        <sz val="8"/>
        <rFont val="Calibri"/>
        <family val="2"/>
      </rPr>
      <t>8.0 Megapixel Day/Night H.264/MJPEG 360˚ Camera, 6400x1200, 4 x 4mm MP Lens, Surface/hard- ceiling mount, Indoor/Outdoor, IP66, IK-10, 12VDC/24VAC/PoE, Heater/Blower</t>
    </r>
  </si>
  <si>
    <r>
      <rPr>
        <b/>
        <sz val="8"/>
        <rFont val="Calibri"/>
        <family val="2"/>
      </rPr>
      <t>12 Megapixel WDR &amp; Day/Night H.264/MJPEG 180˚ Camera, 8192x1536, 4 x 5.4mm MP Lens, Small Form Factor, Surface mount, Indoor/Outdoor, IP66, IK-10, 15VDC/24VAC/PoE, PoE Powered Fan</t>
    </r>
  </si>
  <si>
    <r>
      <rPr>
        <b/>
        <sz val="8"/>
        <rFont val="Calibri"/>
        <family val="2"/>
      </rPr>
      <t>AV12366DN</t>
    </r>
  </si>
  <si>
    <r>
      <rPr>
        <b/>
        <sz val="8"/>
        <rFont val="Calibri"/>
        <family val="2"/>
      </rPr>
      <t>12 Megapixel WDR &amp; Day/Night H.264/MJPEG 360˚ Camera, 8192x1536, 4 x 2.6mm MP Lens, Small Form Factor, Surface mount, Indoor/Outdoor, IP66, IK-10, 15VDC/24VAC/PoE, PoE Powered Fan</t>
    </r>
  </si>
  <si>
    <r>
      <rPr>
        <b/>
        <sz val="8"/>
        <rFont val="Calibri"/>
        <family val="2"/>
      </rPr>
      <t>AV20185DN</t>
    </r>
  </si>
  <si>
    <r>
      <rPr>
        <b/>
        <sz val="8"/>
        <rFont val="Calibri"/>
        <family val="2"/>
      </rPr>
      <t>20 Megapixel Day/Night H.264/MJPEG 180˚ Camera, 10240x1920, 4 x 6.2mm MP Lens, Surface/hard- ceiling mount, Indoor/Outdoor, IP66, IK-10, 12VDC/24VAC/PoE</t>
    </r>
  </si>
  <si>
    <r>
      <rPr>
        <b/>
        <sz val="8"/>
        <rFont val="Calibri"/>
        <family val="2"/>
      </rPr>
      <t>AV20185DN-HB</t>
    </r>
  </si>
  <si>
    <r>
      <rPr>
        <b/>
        <sz val="8"/>
        <rFont val="Calibri"/>
        <family val="2"/>
      </rPr>
      <t>20 Megapixel Day/Night H.264/MJPEG 180˚ Camera, 10240x1920, 4 x 6.2mm MP Lens, Surface/hard- ceiling mount, Indoor/Outdoor, IP66, IK-10, 12VDC/24VAC/PoE, Heater/Blower</t>
    </r>
  </si>
  <si>
    <r>
      <rPr>
        <b/>
        <sz val="8"/>
        <rFont val="Calibri"/>
        <family val="2"/>
      </rPr>
      <t>AV20365DN</t>
    </r>
  </si>
  <si>
    <r>
      <rPr>
        <b/>
        <sz val="8"/>
        <rFont val="Calibri"/>
        <family val="2"/>
      </rPr>
      <t>20 Megapixel Day/Night H.264/MJPEG 360˚ Camera, 10240x1920, 4 x 3.5mm MP Lens, Surface/hard- ceiling mount, Indoor/Outdoor, IP66, IK-10, 12VDC/24VAC/PoE</t>
    </r>
  </si>
  <si>
    <r>
      <rPr>
        <b/>
        <sz val="8"/>
        <rFont val="Calibri"/>
        <family val="2"/>
      </rPr>
      <t>AV20365DN-HB</t>
    </r>
  </si>
  <si>
    <r>
      <rPr>
        <b/>
        <sz val="8"/>
        <rFont val="Calibri"/>
        <family val="2"/>
      </rPr>
      <t>20 Megapixel Day/Night H.264/MJPEG 360˚ Camera, 10240x1920, 4 x 3.5mm MP Lens, Surface/hard- ceiling mount, Indoor/Outdoor, IP66, IK-10, 12VDC/24VAC/PoE, Heater/Blower</t>
    </r>
  </si>
  <si>
    <r>
      <rPr>
        <b/>
        <sz val="8"/>
        <rFont val="Calibri"/>
        <family val="2"/>
      </rPr>
      <t>40 MP Panoramic</t>
    </r>
  </si>
  <si>
    <r>
      <rPr>
        <b/>
        <sz val="8"/>
        <rFont val="Calibri"/>
        <family val="2"/>
      </rPr>
      <t>AV40185DN</t>
    </r>
  </si>
  <si>
    <r>
      <rPr>
        <b/>
        <sz val="8"/>
        <rFont val="Calibri"/>
        <family val="2"/>
      </rPr>
      <t>40 Megapixel Day/Night H.264/MJPEG 180˚ Camera, 14592 x 2752, 4 x 7.2mm MP Lens, Surface/hard- ceiling mount, Indoor/Outdoor, IP66, IK-10, 12VDC/24VAC/PoE</t>
    </r>
  </si>
  <si>
    <r>
      <rPr>
        <b/>
        <sz val="8"/>
        <rFont val="Calibri"/>
        <family val="2"/>
      </rPr>
      <t>AV40185DN-HB</t>
    </r>
  </si>
  <si>
    <r>
      <rPr>
        <b/>
        <sz val="8"/>
        <rFont val="Calibri"/>
        <family val="2"/>
      </rPr>
      <t>40 Megapixel Day/Night H.264/MJPEG 180˚ Camera, 14592 x 2752, 4 x 7.2mm MP Lens, Surface/hard- ceiling mount, Indoor/Outdoor, IP66, IK-10, 12VDC/24VAC/PoE Heater/Blower</t>
    </r>
  </si>
  <si>
    <r>
      <rPr>
        <b/>
        <sz val="8"/>
        <rFont val="Calibri"/>
        <family val="2"/>
      </rPr>
      <t xml:space="preserve">SurroundVideo® Omni G2
</t>
    </r>
    <r>
      <rPr>
        <b/>
        <sz val="8"/>
        <rFont val="Calibri"/>
        <family val="2"/>
      </rPr>
      <t>Cameras</t>
    </r>
  </si>
  <si>
    <r>
      <rPr>
        <b/>
        <sz val="8"/>
        <rFont val="Calibri"/>
        <family val="2"/>
      </rPr>
      <t>12 MP Omni G2</t>
    </r>
  </si>
  <si>
    <r>
      <rPr>
        <b/>
        <sz val="8"/>
        <rFont val="Calibri"/>
        <family val="2"/>
      </rPr>
      <t>AV12275DN-NL</t>
    </r>
  </si>
  <si>
    <r>
      <rPr>
        <b/>
        <sz val="8"/>
        <rFont val="Calibri"/>
        <family val="2"/>
      </rPr>
      <t>SurroundVideo Omni G2, 12 Megapixel, Remote Focus &amp; Day/Night H.264/MJPEG Omni-Directional Camera G2, 4 x 2048x1536, No Lens, Surface mount, Indoor/Outdoor, IP66, IK-10, PoE Powered Fan</t>
    </r>
  </si>
  <si>
    <r>
      <rPr>
        <b/>
        <sz val="8"/>
        <rFont val="Calibri"/>
        <family val="2"/>
      </rPr>
      <t>Available Now</t>
    </r>
  </si>
  <si>
    <r>
      <rPr>
        <b/>
        <sz val="8"/>
        <rFont val="Calibri"/>
        <family val="2"/>
      </rPr>
      <t>AV12275DN-28</t>
    </r>
  </si>
  <si>
    <r>
      <rPr>
        <b/>
        <sz val="8"/>
        <rFont val="Calibri"/>
        <family val="2"/>
      </rPr>
      <t xml:space="preserve">SurroundVideo Omni G2, 12 Megapixel, Remote Focus &amp; Day/Night H.264/MJPEG Omni-Directional
</t>
    </r>
    <r>
      <rPr>
        <b/>
        <sz val="8"/>
        <rFont val="Calibri"/>
        <family val="2"/>
      </rPr>
      <t>Camera G2, 4 x 2048x1536, 4 x 2.8mm MP Lens, Surface mount, Indoor/Outdoor, IP66, IK-10, PoE Powered Fan</t>
    </r>
  </si>
  <si>
    <r>
      <rPr>
        <b/>
        <sz val="8"/>
        <rFont val="Calibri"/>
        <family val="2"/>
      </rPr>
      <t>AV12275DN-08</t>
    </r>
  </si>
  <si>
    <r>
      <rPr>
        <b/>
        <sz val="8"/>
        <rFont val="Calibri"/>
        <family val="2"/>
      </rPr>
      <t xml:space="preserve">SurroundVideo Omni G2, 12 Megapixel, Remote Focus &amp; Day/Night H.264/MJPEG Omni-Directional
</t>
    </r>
    <r>
      <rPr>
        <b/>
        <sz val="8"/>
        <rFont val="Calibri"/>
        <family val="2"/>
      </rPr>
      <t>Camera G2, 4 x 2048x1536, 4 x 8.0mm MP Lens, Surface mount, Indoor/Outdoor, IP66, IK-10, PoE Powered Fan</t>
    </r>
  </si>
  <si>
    <r>
      <rPr>
        <b/>
        <sz val="8"/>
        <rFont val="Calibri"/>
        <family val="2"/>
      </rPr>
      <t>AV12276DN-NL</t>
    </r>
  </si>
  <si>
    <r>
      <rPr>
        <b/>
        <sz val="8"/>
        <rFont val="Calibri"/>
        <family val="2"/>
      </rPr>
      <t xml:space="preserve">SurroundVideo Omni G2, 12 Megapixel WDR, Remote Focus &amp; Day/Night H.264/MJPEG Omni-
</t>
    </r>
    <r>
      <rPr>
        <b/>
        <sz val="8"/>
        <rFont val="Calibri"/>
        <family val="2"/>
      </rPr>
      <t>Directional Camera G2, 4 x 2048x1536, No Lens, Surface mount, Indoor/Outdoor, IP66, IK-10, PoE Powered Fan</t>
    </r>
  </si>
  <si>
    <r>
      <rPr>
        <b/>
        <sz val="8"/>
        <rFont val="Calibri"/>
        <family val="2"/>
      </rPr>
      <t xml:space="preserve">SurroundVideo Omni G2, 12 Megapixel WDR, Remote Focus &amp; Day/Night H.264/MJPEG Omni-
</t>
    </r>
    <r>
      <rPr>
        <b/>
        <sz val="8"/>
        <rFont val="Calibri"/>
        <family val="2"/>
      </rPr>
      <t>Directional Camera G2, 4 x 2048x1536, 4 x 2.8mm MP Lens, Surface mount, Indoor/Outdoor, IP66, IK- 10, PoE Powered Fan</t>
    </r>
  </si>
  <si>
    <r>
      <rPr>
        <b/>
        <sz val="8"/>
        <rFont val="Calibri"/>
        <family val="2"/>
      </rPr>
      <t>AV12276DN-08</t>
    </r>
  </si>
  <si>
    <r>
      <rPr>
        <b/>
        <sz val="8"/>
        <rFont val="Calibri"/>
        <family val="2"/>
      </rPr>
      <t xml:space="preserve">SurroundVideo Omni G2, 12 Megapixel WDR, Remote Focus &amp; Day/Night H.264/MJPEG Omni-
</t>
    </r>
    <r>
      <rPr>
        <b/>
        <sz val="8"/>
        <rFont val="Calibri"/>
        <family val="2"/>
      </rPr>
      <t>Directional Camera G2, 4 x 2048x1536, 4 x 8.0mm MP Lens, Surface mount, Indoor/Outdoor, IP66, IK- 10, PoE Powered Fan</t>
    </r>
  </si>
  <si>
    <r>
      <rPr>
        <b/>
        <sz val="8"/>
        <rFont val="Calibri"/>
        <family val="2"/>
      </rPr>
      <t>20 MP Omni G2</t>
    </r>
  </si>
  <si>
    <r>
      <rPr>
        <b/>
        <sz val="8"/>
        <rFont val="Calibri"/>
        <family val="2"/>
      </rPr>
      <t>AV20275DN-NL</t>
    </r>
  </si>
  <si>
    <r>
      <rPr>
        <b/>
        <sz val="8"/>
        <rFont val="Calibri"/>
        <family val="2"/>
      </rPr>
      <t>SurroundVideo Omni G2, 20 Megapixel, Remote Focus &amp; Day/Night H.264/MJPEG Omni-Directional Camera G2, 4 x 2560x1920, No Lens, Surface mount, Indoor/Outdoor, IP66, IK-10, PoE Powered Fan</t>
    </r>
  </si>
  <si>
    <r>
      <rPr>
        <b/>
        <sz val="8"/>
        <rFont val="Calibri"/>
        <family val="2"/>
      </rPr>
      <t>AV20275DN-28</t>
    </r>
  </si>
  <si>
    <r>
      <rPr>
        <b/>
        <sz val="8"/>
        <rFont val="Calibri"/>
        <family val="2"/>
      </rPr>
      <t xml:space="preserve">SurroundVideo Omni G2, 20 Megapixel, Remote Focus &amp; Day/Night H.264/MJPEG Omni-Directional
</t>
    </r>
    <r>
      <rPr>
        <b/>
        <sz val="8"/>
        <rFont val="Calibri"/>
        <family val="2"/>
      </rPr>
      <t>Camera G2, 4 x 2560x1920, 4 x 2.8mm MP Lens, Surface mount, Indoor/Outdoor, IP66, IK-10, PoE Powered Fan</t>
    </r>
  </si>
  <si>
    <r>
      <rPr>
        <b/>
        <sz val="8"/>
        <rFont val="Calibri"/>
        <family val="2"/>
      </rPr>
      <t>AV20275DN-08</t>
    </r>
  </si>
  <si>
    <r>
      <rPr>
        <b/>
        <sz val="8"/>
        <rFont val="Calibri"/>
        <family val="2"/>
      </rPr>
      <t xml:space="preserve">SurroundVideo Omni G2, 20 Megapixel, Remote Focus &amp; Day/Night H.264/MJPEG Omni-Directional
</t>
    </r>
    <r>
      <rPr>
        <b/>
        <sz val="8"/>
        <rFont val="Calibri"/>
        <family val="2"/>
      </rPr>
      <t>Camera G2, 4 x 2560x1920, 4 x 8.0mm MP Lens, Surface mount, Indoor/Outdoor, IP66, IK-10, PoE Powered Fan</t>
    </r>
  </si>
  <si>
    <r>
      <rPr>
        <b/>
        <sz val="8"/>
        <rFont val="Calibri"/>
        <family val="2"/>
      </rPr>
      <t xml:space="preserve">SurroundVideo® Omni
</t>
    </r>
    <r>
      <rPr>
        <b/>
        <sz val="8"/>
        <rFont val="Calibri"/>
        <family val="2"/>
      </rPr>
      <t>Cameras</t>
    </r>
  </si>
  <si>
    <r>
      <rPr>
        <b/>
        <sz val="8"/>
        <rFont val="Calibri"/>
        <family val="2"/>
      </rPr>
      <t>12 MP Omni</t>
    </r>
  </si>
  <si>
    <r>
      <rPr>
        <b/>
        <sz val="8"/>
        <rFont val="Calibri"/>
        <family val="2"/>
      </rPr>
      <t>AV12176DN-NL</t>
    </r>
  </si>
  <si>
    <r>
      <rPr>
        <b/>
        <sz val="8"/>
        <rFont val="Calibri"/>
        <family val="2"/>
      </rPr>
      <t>12 Megapixel WDR &amp; Day/Night H.264/MJPEG Omni-Directional Camera, 4 x 2048x1536, No Lens, Surface mount, Indoor/Outdoor, IP66, IK-10, PoE Powered Fan</t>
    </r>
  </si>
  <si>
    <r>
      <rPr>
        <b/>
        <sz val="8"/>
        <rFont val="Calibri"/>
        <family val="2"/>
      </rPr>
      <t>12 Megapixel WDR &amp; Day/Night H.264/MJPEG Omni-Directional Camera, 4 x 2048x1536, 4 x 2.8mm MP Lens, Surface mount, Indoor/Outdoor, IP66, IK-10, PoE Powered Fan</t>
    </r>
  </si>
  <si>
    <r>
      <rPr>
        <b/>
        <sz val="8"/>
        <rFont val="Calibri"/>
        <family val="2"/>
      </rPr>
      <t>AV12176DN-08</t>
    </r>
  </si>
  <si>
    <r>
      <rPr>
        <b/>
        <sz val="8"/>
        <rFont val="Calibri"/>
        <family val="2"/>
      </rPr>
      <t>12 Megapixel WDR &amp; Day/Night H.264/MJPEG Omni-Directional Camera, 4 x 2048x1536, 4 x 8.0mm MP Lens, Surface mount, Indoor/Outdoor, IP66, IK-10, PoE Powered Fan</t>
    </r>
  </si>
  <si>
    <r>
      <rPr>
        <b/>
        <sz val="8"/>
        <rFont val="Calibri"/>
        <family val="2"/>
      </rPr>
      <t>20 MP Omni</t>
    </r>
  </si>
  <si>
    <r>
      <rPr>
        <b/>
        <sz val="8"/>
        <rFont val="Calibri"/>
        <family val="2"/>
      </rPr>
      <t>AV20175DN-NL</t>
    </r>
  </si>
  <si>
    <r>
      <rPr>
        <b/>
        <sz val="8"/>
        <rFont val="Calibri"/>
        <family val="2"/>
      </rPr>
      <t>20 Megapixel Day/Night H.264/MJPEG Omni-Directional Camera, 4 x 2560x1920, No Lens, Surface mount, Indoor/Outdoor, IP66, IK-10, PoE Powered Fan</t>
    </r>
  </si>
  <si>
    <r>
      <rPr>
        <b/>
        <sz val="8"/>
        <rFont val="Calibri"/>
        <family val="2"/>
      </rPr>
      <t>AV20175DN-28</t>
    </r>
  </si>
  <si>
    <r>
      <rPr>
        <b/>
        <sz val="8"/>
        <rFont val="Calibri"/>
        <family val="2"/>
      </rPr>
      <t>20 Megapixel Day/Night H.264/MJPEG Omni-Directional Camera, 4 x 2560x1920, 4 x 2.8mm MP Lens, Surface mount, Indoor/Outdoor, IP66, IK-10, PoE Powered Fan</t>
    </r>
  </si>
  <si>
    <r>
      <rPr>
        <b/>
        <sz val="8"/>
        <rFont val="Calibri"/>
        <family val="2"/>
      </rPr>
      <t>AV20175DN-08</t>
    </r>
  </si>
  <si>
    <r>
      <rPr>
        <b/>
        <sz val="8"/>
        <rFont val="Calibri"/>
        <family val="2"/>
      </rPr>
      <t>20 Megapixel Day/Night H.264/MJPEG Omni-Directional Camera, 4 x 2560x1920, 4 x 8.0mm MP Lens, Surface mount, Indoor/Outdoor, IP66, IK-10, PoE Powered Fan</t>
    </r>
  </si>
  <si>
    <r>
      <rPr>
        <b/>
        <sz val="8"/>
        <rFont val="Calibri"/>
        <family val="2"/>
      </rPr>
      <t>MicroDome™ G2 Cameras</t>
    </r>
  </si>
  <si>
    <r>
      <rPr>
        <b/>
        <sz val="8"/>
        <rFont val="Calibri"/>
        <family val="2"/>
      </rPr>
      <t>AV1555DN-F</t>
    </r>
  </si>
  <si>
    <r>
      <rPr>
        <b/>
        <sz val="8"/>
        <rFont val="Calibri"/>
        <family val="2"/>
      </rPr>
      <t>1.2MP MicroDome™ G2, Day/Night, 1280x960, 42 fps, MJPEG/H.264, Remote Focus, 2.8mm Lens, NightView™, In-ceiling Flush Mount, Indoor, IK-10, Microphone, PoE, 3 Axis Gimbal</t>
    </r>
  </si>
  <si>
    <r>
      <rPr>
        <b/>
        <sz val="8"/>
        <rFont val="Calibri"/>
        <family val="2"/>
      </rPr>
      <t>AV1555DN-F-NL</t>
    </r>
  </si>
  <si>
    <r>
      <rPr>
        <b/>
        <sz val="8"/>
        <rFont val="Calibri"/>
        <family val="2"/>
      </rPr>
      <t>1.2MP MicroDome™ G2, Day/Night, 1280x960, 42 fps, MJPEG/H.264, Remote Focus, NightView™, In- ceiling Flush Mount, Indoor, IK-10, Microphone, PoE, 3 Axis Gimbal, NO LENS</t>
    </r>
  </si>
  <si>
    <r>
      <rPr>
        <b/>
        <sz val="8"/>
        <rFont val="Calibri"/>
        <family val="2"/>
      </rPr>
      <t>AV1555DN-S</t>
    </r>
  </si>
  <si>
    <r>
      <rPr>
        <b/>
        <sz val="8"/>
        <rFont val="Calibri"/>
        <family val="2"/>
      </rPr>
      <t>1.2MP MicroDome™ G2, Day/Night, 1280x960, 42 fps, MJPEG/H.264, Remote Focus, NightView™, 2.8mm Lens, Surface Mount, Outdoor, IP66, IK-10, PoE, 3 Axis Gimbal</t>
    </r>
  </si>
  <si>
    <r>
      <rPr>
        <b/>
        <sz val="8"/>
        <rFont val="Calibri"/>
        <family val="2"/>
      </rPr>
      <t>AV1555DN-S-NL</t>
    </r>
  </si>
  <si>
    <r>
      <rPr>
        <b/>
        <sz val="8"/>
        <rFont val="Calibri"/>
        <family val="2"/>
      </rPr>
      <t>1.2MP MicroDome™ G2, Day/Night, 1280x960, 42 fps, MJPEG/H.264, Remote Focus, NightView™, Surface Mount, Outdoor, IP66, IK-10, PoE, 3 Axis Gimbal, NO LENS</t>
    </r>
  </si>
  <si>
    <r>
      <rPr>
        <b/>
        <sz val="8"/>
        <rFont val="Calibri"/>
        <family val="2"/>
      </rPr>
      <t>1080p (2.07 Megapixel)</t>
    </r>
  </si>
  <si>
    <r>
      <rPr>
        <b/>
        <sz val="8"/>
        <rFont val="Calibri"/>
        <family val="2"/>
      </rPr>
      <t>AV2555DN-F</t>
    </r>
  </si>
  <si>
    <r>
      <rPr>
        <b/>
        <sz val="8"/>
        <rFont val="Calibri"/>
        <family val="2"/>
      </rPr>
      <t>1080p MicroDome™ G2, Day/Night, 1920x1080, 30 fps, MJPEG/H.264, Remote Focus, Casino Mode, 2.8mm Lens, In-ceiling Flush Mount, Indoor, IK-10, Microphone, PoE, 3 Axis Gimbal</t>
    </r>
  </si>
  <si>
    <r>
      <rPr>
        <b/>
        <sz val="8"/>
        <rFont val="Calibri"/>
        <family val="2"/>
      </rPr>
      <t>AV2555DN-F-NL</t>
    </r>
  </si>
  <si>
    <r>
      <rPr>
        <b/>
        <sz val="8"/>
        <rFont val="Calibri"/>
        <family val="2"/>
      </rPr>
      <t>1080p MicroDome™ G2, Day/Night, 1920x1080, 30 fps, MJPEG/H.264, Remote Focus, Casino Mode, In- ceiling Flush Mount, Indoor, IK-10, Microphone, PoE, 3 Axis Gimbal, NO LENS</t>
    </r>
  </si>
  <si>
    <r>
      <rPr>
        <b/>
        <sz val="8"/>
        <rFont val="Calibri"/>
        <family val="2"/>
      </rPr>
      <t>AV2555DN-S</t>
    </r>
  </si>
  <si>
    <r>
      <rPr>
        <b/>
        <sz val="8"/>
        <rFont val="Calibri"/>
        <family val="2"/>
      </rPr>
      <t>1080p MicroDome™ G2, Day/Night, 1920x1080, 30 fps, MJPEG/H.264, Remote Focus, Casino Mode, 2.8mm Lens, Surface Mount, Outdoor,  IP66, IK10, PoE, 3 Axis Gimbal</t>
    </r>
  </si>
  <si>
    <r>
      <rPr>
        <b/>
        <sz val="8"/>
        <rFont val="Calibri"/>
        <family val="2"/>
      </rPr>
      <t>AV2555DN-S-NL</t>
    </r>
  </si>
  <si>
    <r>
      <rPr>
        <b/>
        <sz val="8"/>
        <rFont val="Calibri"/>
        <family val="2"/>
      </rPr>
      <t>1080p MicroDome™ G2, Day/Night, 1920x1080, 30 fps, MJPEG/H.264, Remote Focus, Casino Mode, Surface Mount, Outdoor,  IP66, IK10, PoE, 3 Axis Gimbal,  NO LENS</t>
    </r>
  </si>
  <si>
    <r>
      <rPr>
        <b/>
        <sz val="8"/>
        <rFont val="Calibri"/>
        <family val="2"/>
      </rPr>
      <t>1080p (2.07 Megapixel) WDR</t>
    </r>
  </si>
  <si>
    <r>
      <rPr>
        <b/>
        <sz val="8"/>
        <rFont val="Calibri"/>
        <family val="2"/>
      </rPr>
      <t>AV2556DN-F</t>
    </r>
  </si>
  <si>
    <r>
      <rPr>
        <b/>
        <sz val="8"/>
        <rFont val="Calibri"/>
        <family val="2"/>
      </rPr>
      <t xml:space="preserve">1080p MicroDome™ G2, WDR, Day/Night, 1920x1080, 30 fps, MJPEG/H.264, Remote Focus, 2.8mm
</t>
    </r>
    <r>
      <rPr>
        <b/>
        <sz val="8"/>
        <rFont val="Calibri"/>
        <family val="2"/>
      </rPr>
      <t>Lens, In-ceiling Flush Mount, Indoor, IK-10, Microphone, PoE, 3 Axis Gimbal</t>
    </r>
  </si>
  <si>
    <r>
      <rPr>
        <b/>
        <sz val="8"/>
        <rFont val="Calibri"/>
        <family val="2"/>
      </rPr>
      <t>AV2556DN-F-NL</t>
    </r>
  </si>
  <si>
    <r>
      <rPr>
        <b/>
        <sz val="8"/>
        <rFont val="Calibri"/>
        <family val="2"/>
      </rPr>
      <t>1080p MicroDome™ G2, WDR, Day/Night, 1920x1080, 30 fps, MJPEG/H.264, Remote Focus, In-ceiling Flush Mount, Indoor, IK-10, Microphone, PoE, 3 Axis Gimbal, NO LENS</t>
    </r>
  </si>
  <si>
    <r>
      <rPr>
        <b/>
        <sz val="8"/>
        <rFont val="Calibri"/>
        <family val="2"/>
      </rPr>
      <t>AV2556DN-S</t>
    </r>
  </si>
  <si>
    <r>
      <rPr>
        <b/>
        <sz val="8"/>
        <rFont val="Calibri"/>
        <family val="2"/>
      </rPr>
      <t>1080p MicroDome™ G2, WDR, Day/Night, 1920x1080, 30 fps, MJPEG/H.264, Remote Focus, 2.8mm Lens, Surface Mount, Outdoor,  IP66, IK10, PoE, 3 Axis Gimbal</t>
    </r>
  </si>
  <si>
    <r>
      <rPr>
        <b/>
        <sz val="8"/>
        <rFont val="Calibri"/>
        <family val="2"/>
      </rPr>
      <t>AV2556DN-S-NL</t>
    </r>
  </si>
  <si>
    <r>
      <rPr>
        <b/>
        <sz val="8"/>
        <rFont val="Calibri"/>
        <family val="2"/>
      </rPr>
      <t xml:space="preserve">1080p MicroDome™ G2, WDR, Day/Night, 1920x1080, 30 fps, MJPEG/H.264, Remote Focus, Surface
</t>
    </r>
    <r>
      <rPr>
        <b/>
        <sz val="8"/>
        <rFont val="Calibri"/>
        <family val="2"/>
      </rPr>
      <t>Mount, Outdoor,  IP66, IK10, PoE, 3 Axis Gimbal, NO LENS</t>
    </r>
  </si>
  <si>
    <r>
      <rPr>
        <b/>
        <sz val="8"/>
        <rFont val="Calibri"/>
        <family val="2"/>
      </rPr>
      <t>AV3555DN-F</t>
    </r>
  </si>
  <si>
    <r>
      <rPr>
        <b/>
        <sz val="8"/>
        <rFont val="Calibri"/>
        <family val="2"/>
      </rPr>
      <t xml:space="preserve">3MP MicroDome™ G2, Day/Night, 2048x1536, 21 fps, MJPEG/H.264, Remote Focus, 2.8mm Lens, In-
</t>
    </r>
    <r>
      <rPr>
        <b/>
        <sz val="8"/>
        <rFont val="Calibri"/>
        <family val="2"/>
      </rPr>
      <t>ceiling Flush Mount, Indoor, IK-10, Microphone, PoE, 3 Axis Gimbal</t>
    </r>
  </si>
  <si>
    <r>
      <rPr>
        <b/>
        <sz val="8"/>
        <rFont val="Calibri"/>
        <family val="2"/>
      </rPr>
      <t>AV3555DN-F-NL</t>
    </r>
  </si>
  <si>
    <r>
      <rPr>
        <b/>
        <sz val="8"/>
        <rFont val="Calibri"/>
        <family val="2"/>
      </rPr>
      <t xml:space="preserve">3MP MicroDome™ G2, Day/Night, 2048x1536, 21 fps, MJPEG/H.264, Remote Focus, In-ceiling Flush
</t>
    </r>
    <r>
      <rPr>
        <b/>
        <sz val="8"/>
        <rFont val="Calibri"/>
        <family val="2"/>
      </rPr>
      <t>Mount, Indoor, IK-10, Microphone, PoE, 3 Axis Gimbal, NO LENS</t>
    </r>
  </si>
  <si>
    <r>
      <rPr>
        <b/>
        <sz val="8"/>
        <rFont val="Calibri"/>
        <family val="2"/>
      </rPr>
      <t>AV3555DN-S</t>
    </r>
  </si>
  <si>
    <r>
      <rPr>
        <b/>
        <sz val="8"/>
        <rFont val="Calibri"/>
        <family val="2"/>
      </rPr>
      <t xml:space="preserve">3MP MicroDome™ G2, Day/Night, 2048x1536, 21 fps, MJPEG/H.264, Remote Focus, 2.8mm Lens,
</t>
    </r>
    <r>
      <rPr>
        <b/>
        <sz val="8"/>
        <rFont val="Calibri"/>
        <family val="2"/>
      </rPr>
      <t>Surface Mount, Outdoor,  IP66, IK10, PoE, 3 Axis Gimbal</t>
    </r>
  </si>
  <si>
    <r>
      <rPr>
        <b/>
        <sz val="8"/>
        <rFont val="Calibri"/>
        <family val="2"/>
      </rPr>
      <t>AV3555DN-S-NL</t>
    </r>
  </si>
  <si>
    <r>
      <rPr>
        <b/>
        <sz val="8"/>
        <rFont val="Calibri"/>
        <family val="2"/>
      </rPr>
      <t xml:space="preserve">3MP MicroDome™ G2, Day/Night, 2048x1536, 21 fps, MJPEG/H.264, Remote Focus, Surface Mount,
</t>
    </r>
    <r>
      <rPr>
        <b/>
        <sz val="8"/>
        <rFont val="Calibri"/>
        <family val="2"/>
      </rPr>
      <t>Outdoor,  IP66, IK10, PoE, 3 Axis Gimbal, NO LENS</t>
    </r>
  </si>
  <si>
    <r>
      <rPr>
        <b/>
        <sz val="8"/>
        <rFont val="Calibri"/>
        <family val="2"/>
      </rPr>
      <t xml:space="preserve">3MP MicroDome™ G2, WDR, Day/Night, 2048x1536, 21 fps, MJPEG/H.264, Remote Focus, 2.8mm
</t>
    </r>
    <r>
      <rPr>
        <b/>
        <sz val="8"/>
        <rFont val="Calibri"/>
        <family val="2"/>
      </rPr>
      <t>Lens, In-ceiling Flush Mount, Indoor, IK-10, Microphone, PoE, 3 Axis Gimbal</t>
    </r>
  </si>
  <si>
    <r>
      <rPr>
        <b/>
        <sz val="8"/>
        <rFont val="Calibri"/>
        <family val="2"/>
      </rPr>
      <t>AV3556DN-F-NL</t>
    </r>
  </si>
  <si>
    <r>
      <rPr>
        <b/>
        <sz val="8"/>
        <rFont val="Calibri"/>
        <family val="2"/>
      </rPr>
      <t xml:space="preserve">3MP MicroDome™ G2, WDR, Day/Night, 2048x1536, 21 fps, MJPEG/H.264, Remote Focus, In-ceiling
</t>
    </r>
    <r>
      <rPr>
        <b/>
        <sz val="8"/>
        <rFont val="Calibri"/>
        <family val="2"/>
      </rPr>
      <t>Flush Mount, Indoor, IK-10, Microphone, PoE, 3 Axis Gimbal, NO LENS</t>
    </r>
  </si>
  <si>
    <r>
      <rPr>
        <b/>
        <sz val="8"/>
        <rFont val="Calibri"/>
        <family val="2"/>
      </rPr>
      <t>AV3556DN-S</t>
    </r>
  </si>
  <si>
    <r>
      <rPr>
        <b/>
        <sz val="8"/>
        <rFont val="Calibri"/>
        <family val="2"/>
      </rPr>
      <t xml:space="preserve">3MP MicroDome™ G2, WDR, Day/Night, 2048x1536, 21 fps, MJPEG/H.264, Remote Focus, 2.8mm
</t>
    </r>
    <r>
      <rPr>
        <b/>
        <sz val="8"/>
        <rFont val="Calibri"/>
        <family val="2"/>
      </rPr>
      <t>Lens, Surface Mount, Outdoor,  IP66, IK-10, PoE, 3 Axis Gimbal</t>
    </r>
  </si>
  <si>
    <r>
      <rPr>
        <b/>
        <sz val="8"/>
        <rFont val="Calibri"/>
        <family val="2"/>
      </rPr>
      <t>AV3556DN-S-NL</t>
    </r>
  </si>
  <si>
    <r>
      <rPr>
        <b/>
        <sz val="8"/>
        <rFont val="Calibri"/>
        <family val="2"/>
      </rPr>
      <t xml:space="preserve">3MP MicroDome™ G2, WDR, Day/Night, 2048x1536, 21 fps, MJPEG/H.264, Remote Focus, Surface
</t>
    </r>
    <r>
      <rPr>
        <b/>
        <sz val="8"/>
        <rFont val="Calibri"/>
        <family val="2"/>
      </rPr>
      <t>Mount, Outdoor,  IP66, IK-10, PoE, 3 Axis Gimbal, NO LENS</t>
    </r>
  </si>
  <si>
    <r>
      <rPr>
        <b/>
        <sz val="8"/>
        <rFont val="Calibri"/>
        <family val="2"/>
      </rPr>
      <t>AV5555DN-F</t>
    </r>
  </si>
  <si>
    <r>
      <rPr>
        <b/>
        <sz val="8"/>
        <rFont val="Calibri"/>
        <family val="2"/>
      </rPr>
      <t xml:space="preserve">5MP MicroDome™ G2, Day/Night, 2592X1944, 14 fps, MJPEG/H.264, Remote Focus, 2.8mm Lens,
</t>
    </r>
    <r>
      <rPr>
        <b/>
        <sz val="8"/>
        <rFont val="Calibri"/>
        <family val="2"/>
      </rPr>
      <t>Indoor, IK-10, Microphone, PoE, 3 Axis Gimbal</t>
    </r>
  </si>
  <si>
    <r>
      <rPr>
        <b/>
        <sz val="8"/>
        <rFont val="Calibri"/>
        <family val="2"/>
      </rPr>
      <t>AV5555DN-F-NL</t>
    </r>
  </si>
  <si>
    <r>
      <rPr>
        <b/>
        <sz val="8"/>
        <rFont val="Calibri"/>
        <family val="2"/>
      </rPr>
      <t xml:space="preserve">5MP MicroDome™ G2, Day/Night, 2592X1944, 14 fps, MJPEG/H.264, Remote Focus, Indoor, IK-10,
</t>
    </r>
    <r>
      <rPr>
        <b/>
        <sz val="8"/>
        <rFont val="Calibri"/>
        <family val="2"/>
      </rPr>
      <t>Microphone, PoE, 3 Axis Gimbal, NO LENS</t>
    </r>
  </si>
  <si>
    <r>
      <rPr>
        <b/>
        <sz val="8"/>
        <rFont val="Calibri"/>
        <family val="2"/>
      </rPr>
      <t>AV5555DN-S</t>
    </r>
  </si>
  <si>
    <r>
      <rPr>
        <b/>
        <sz val="8"/>
        <rFont val="Calibri"/>
        <family val="2"/>
      </rPr>
      <t xml:space="preserve">5MP MicroDome™ G2, Day/Night, 2592X1944, 14 fps, MJPEG/H.264, Remote Focus, 2.8mm Lens,
</t>
    </r>
    <r>
      <rPr>
        <b/>
        <sz val="8"/>
        <rFont val="Calibri"/>
        <family val="2"/>
      </rPr>
      <t>Surface Mount, Outdoor,  IP66, IK10, PoE, 3 Axis Gimbal</t>
    </r>
  </si>
  <si>
    <r>
      <rPr>
        <b/>
        <sz val="8"/>
        <rFont val="Calibri"/>
        <family val="2"/>
      </rPr>
      <t>AV5555DN-S-NL</t>
    </r>
  </si>
  <si>
    <r>
      <rPr>
        <b/>
        <sz val="8"/>
        <rFont val="Calibri"/>
        <family val="2"/>
      </rPr>
      <t xml:space="preserve">5MP MicroDome™ G2, Day/Night, 2592X1944, 14 fps, MJPEG/H.264, Remote Focus, Surface Mount,
</t>
    </r>
    <r>
      <rPr>
        <b/>
        <sz val="8"/>
        <rFont val="Calibri"/>
        <family val="2"/>
      </rPr>
      <t>Outdoor,  IP66, IK10, PoE, 3 Axis Gimbal, NO LENS</t>
    </r>
  </si>
  <si>
    <r>
      <rPr>
        <b/>
        <sz val="8"/>
        <rFont val="Calibri"/>
        <family val="2"/>
      </rPr>
      <t>MicroDome™ Cameras</t>
    </r>
  </si>
  <si>
    <r>
      <rPr>
        <b/>
        <sz val="8"/>
        <rFont val="Calibri"/>
        <family val="2"/>
      </rPr>
      <t>AV1455DN-F</t>
    </r>
  </si>
  <si>
    <r>
      <rPr>
        <b/>
        <sz val="8"/>
        <rFont val="Calibri"/>
        <family val="2"/>
      </rPr>
      <t xml:space="preserve">1.3MP MicroDome™, Day/Night, 1280x1024, 42 fps, MJPEG/H.264, 4mm Fixed Lens, In-ceiling Flush
</t>
    </r>
    <r>
      <rPr>
        <b/>
        <sz val="8"/>
        <rFont val="Calibri"/>
        <family val="2"/>
      </rPr>
      <t>Mount, Indoor, IK-10, Microphone, PoE</t>
    </r>
  </si>
  <si>
    <r>
      <rPr>
        <b/>
        <sz val="8"/>
        <rFont val="Calibri"/>
        <family val="2"/>
      </rPr>
      <t>AV1455DN-F-NL</t>
    </r>
  </si>
  <si>
    <r>
      <rPr>
        <b/>
        <sz val="8"/>
        <rFont val="Calibri"/>
        <family val="2"/>
      </rPr>
      <t xml:space="preserve">1.3MP MicroDome™, Day/Night, 1280x1024, 42 fps, MJPEG/H.264, In-ceiling Flush Mount, Indoor, IK-
</t>
    </r>
    <r>
      <rPr>
        <b/>
        <sz val="8"/>
        <rFont val="Calibri"/>
        <family val="2"/>
      </rPr>
      <t>10, Microphone, PoE, NO LENS</t>
    </r>
  </si>
  <si>
    <r>
      <rPr>
        <b/>
        <sz val="8"/>
        <rFont val="Calibri"/>
        <family val="2"/>
      </rPr>
      <t>AV1455DN-S</t>
    </r>
  </si>
  <si>
    <r>
      <rPr>
        <b/>
        <sz val="8"/>
        <rFont val="Calibri"/>
        <family val="2"/>
      </rPr>
      <t xml:space="preserve">1.3MP MicroDome™, Day/Night, 1280x1024, 42 fps, MJPEG/H.264, 4mm Fixed Lens, Surface Mount,
</t>
    </r>
    <r>
      <rPr>
        <b/>
        <sz val="8"/>
        <rFont val="Calibri"/>
        <family val="2"/>
      </rPr>
      <t>Outdoor, IP66, IK-10, PoE</t>
    </r>
  </si>
  <si>
    <r>
      <rPr>
        <b/>
        <sz val="8"/>
        <rFont val="Calibri"/>
        <family val="2"/>
      </rPr>
      <t>AV1455DN-S-NL</t>
    </r>
  </si>
  <si>
    <r>
      <rPr>
        <b/>
        <sz val="8"/>
        <rFont val="Calibri"/>
        <family val="2"/>
      </rPr>
      <t xml:space="preserve">1.3MP MicroDome™, Day/Night, 1280x1024, 42 fps, MJPEG/H.264, Surface Mount, Outdoor, IP66, IK-
</t>
    </r>
    <r>
      <rPr>
        <b/>
        <sz val="8"/>
        <rFont val="Calibri"/>
        <family val="2"/>
      </rPr>
      <t>10, PoE, NO LENS</t>
    </r>
  </si>
  <si>
    <r>
      <rPr>
        <b/>
        <sz val="8"/>
        <rFont val="Calibri"/>
        <family val="2"/>
      </rPr>
      <t>AV2455DN-F</t>
    </r>
  </si>
  <si>
    <r>
      <rPr>
        <b/>
        <sz val="8"/>
        <rFont val="Calibri"/>
        <family val="2"/>
      </rPr>
      <t xml:space="preserve">1080p MicroDome™, Day/Night, 1920x1080, 31 fps, MJPEG/H.264, Casino Mode, 4mm Fixed Lens, In-
</t>
    </r>
    <r>
      <rPr>
        <b/>
        <sz val="8"/>
        <rFont val="Calibri"/>
        <family val="2"/>
      </rPr>
      <t>ceiling Flush Mount, Indoor, IK-10, Microphone, PoE</t>
    </r>
  </si>
  <si>
    <r>
      <rPr>
        <b/>
        <sz val="8"/>
        <rFont val="Calibri"/>
        <family val="2"/>
      </rPr>
      <t>AV2455DN-F-NL</t>
    </r>
  </si>
  <si>
    <r>
      <rPr>
        <b/>
        <sz val="8"/>
        <rFont val="Calibri"/>
        <family val="2"/>
      </rPr>
      <t xml:space="preserve">1080p MicroDome™, Day/Night, 1920x1080, 31 fps, MJPEG/H.264, Casino Mode, In-ceiling Flush
</t>
    </r>
    <r>
      <rPr>
        <b/>
        <sz val="8"/>
        <rFont val="Calibri"/>
        <family val="2"/>
      </rPr>
      <t>Mount, Indoor, IK-10, Microphone, PoE, NO LENS</t>
    </r>
  </si>
  <si>
    <r>
      <rPr>
        <b/>
        <sz val="8"/>
        <rFont val="Calibri"/>
        <family val="2"/>
      </rPr>
      <t>AV2455DN-S</t>
    </r>
  </si>
  <si>
    <r>
      <rPr>
        <b/>
        <sz val="8"/>
        <rFont val="Calibri"/>
        <family val="2"/>
      </rPr>
      <t xml:space="preserve">1080p MicroDome™, Day/Night, 1920x1080, 31 fps, MJPEG/H.264, Casino Mode, 4mm Fixed Lens,
</t>
    </r>
    <r>
      <rPr>
        <b/>
        <sz val="8"/>
        <rFont val="Calibri"/>
        <family val="2"/>
      </rPr>
      <t>Surface Mount, Outdoor,  IP66, Ik10, PoE</t>
    </r>
  </si>
  <si>
    <r>
      <rPr>
        <b/>
        <sz val="8"/>
        <rFont val="Calibri"/>
        <family val="2"/>
      </rPr>
      <t>AV2455DN-S-NL</t>
    </r>
  </si>
  <si>
    <r>
      <rPr>
        <b/>
        <sz val="8"/>
        <rFont val="Calibri"/>
        <family val="2"/>
      </rPr>
      <t>1080p MicroDome™, Day/Night, 1920x1080, 31 fps, MJPEG/H.264, Casino Mode, Surface Mount, Outdoor,  IP66, Ik10, PoE,  NO LENS</t>
    </r>
  </si>
  <si>
    <r>
      <rPr>
        <b/>
        <sz val="8"/>
        <rFont val="Calibri"/>
        <family val="2"/>
      </rPr>
      <t>AV2456DN-F</t>
    </r>
  </si>
  <si>
    <r>
      <rPr>
        <b/>
        <sz val="8"/>
        <rFont val="Calibri"/>
        <family val="2"/>
      </rPr>
      <t xml:space="preserve">1080p MicroDome™, WDR, Day/Night, 1920x1080, 30 fps, MJPEG/H.264, 4mm Fixed Lens, In-ceiling
</t>
    </r>
    <r>
      <rPr>
        <b/>
        <sz val="8"/>
        <rFont val="Calibri"/>
        <family val="2"/>
      </rPr>
      <t>Flush Mount, Indoor, IK-10, Microphone, PoE</t>
    </r>
  </si>
  <si>
    <r>
      <rPr>
        <b/>
        <sz val="8"/>
        <rFont val="Calibri"/>
        <family val="2"/>
      </rPr>
      <t>AV2456DN-F-NL</t>
    </r>
  </si>
  <si>
    <r>
      <rPr>
        <b/>
        <sz val="8"/>
        <rFont val="Calibri"/>
        <family val="2"/>
      </rPr>
      <t>1080p MicroDome™, WDR, Day/Night, 1920x1080, 30 fps, MJPEG/H.264, In-ceiling Flush Mount, Indoor, IK-10, Microphone, PoE, NO LENS</t>
    </r>
  </si>
  <si>
    <r>
      <rPr>
        <b/>
        <sz val="8"/>
        <rFont val="Calibri"/>
        <family val="2"/>
      </rPr>
      <t>AV2456DN-S</t>
    </r>
  </si>
  <si>
    <r>
      <rPr>
        <b/>
        <sz val="8"/>
        <rFont val="Calibri"/>
        <family val="2"/>
      </rPr>
      <t>1080p MicroDome™, WDR, Day/Night, 1920x1080, 30 fps, MJPEG/H.264, 4mm Fixed Lens, Surface Mount, Outdoor,  IP66, Ik10, PoE</t>
    </r>
  </si>
  <si>
    <r>
      <rPr>
        <b/>
        <sz val="8"/>
        <rFont val="Calibri"/>
        <family val="2"/>
      </rPr>
      <t>AV2456DN-S-NL</t>
    </r>
  </si>
  <si>
    <r>
      <rPr>
        <b/>
        <sz val="8"/>
        <rFont val="Calibri"/>
        <family val="2"/>
      </rPr>
      <t>1080p MicroDome™, WDR, Day/Night, 1920x1080, 30 fps, MJPEG/H.264, Surface Mount, Outdoor, IP66, Ik10, PoE, NO LENS</t>
    </r>
  </si>
  <si>
    <r>
      <rPr>
        <b/>
        <sz val="8"/>
        <rFont val="Calibri"/>
        <family val="2"/>
      </rPr>
      <t>AV3455DN-F</t>
    </r>
  </si>
  <si>
    <r>
      <rPr>
        <b/>
        <sz val="8"/>
        <rFont val="Calibri"/>
        <family val="2"/>
      </rPr>
      <t>3MP MicroDome™, Day/Night, 2048x1536, 21 fps, MJPEG/H.264, 4mm Fixed Lens, In-ceiling Flush Mount, Indoor, IK-10, Microphone, PoE</t>
    </r>
  </si>
  <si>
    <r>
      <rPr>
        <b/>
        <sz val="8"/>
        <rFont val="Calibri"/>
        <family val="2"/>
      </rPr>
      <t>AV3455DN-F-NL</t>
    </r>
  </si>
  <si>
    <r>
      <rPr>
        <b/>
        <sz val="8"/>
        <rFont val="Calibri"/>
        <family val="2"/>
      </rPr>
      <t>3MP MicroDome™, Day/Night, 2048x1536, 21 fps, MJPEG/H.264, In-ceiling Flush Mount, Indoor, IK- 10, Microphone, PoE, NO LENS</t>
    </r>
  </si>
  <si>
    <r>
      <rPr>
        <b/>
        <sz val="8"/>
        <rFont val="Calibri"/>
        <family val="2"/>
      </rPr>
      <t>AV3455DN-S</t>
    </r>
  </si>
  <si>
    <r>
      <rPr>
        <b/>
        <sz val="8"/>
        <rFont val="Calibri"/>
        <family val="2"/>
      </rPr>
      <t>3MP MicroDome™, Day/Night, 2048x1536, 21 fps, MJPEG/H.264, 4mm Fixed Lens, Surface Mount, Outdoor,  IP66, Ik10, PoE</t>
    </r>
  </si>
  <si>
    <r>
      <rPr>
        <b/>
        <sz val="8"/>
        <rFont val="Calibri"/>
        <family val="2"/>
      </rPr>
      <t>AV3455DN-S-NL</t>
    </r>
  </si>
  <si>
    <r>
      <rPr>
        <b/>
        <sz val="8"/>
        <rFont val="Calibri"/>
        <family val="2"/>
      </rPr>
      <t>3MP MicroDome™, Day/Night, 2048x1536, 21 fps, MJPEG/H.264, Surface Mount, Outdoor,  IP66, Ik10, PoE, NO LENS</t>
    </r>
  </si>
  <si>
    <r>
      <rPr>
        <b/>
        <sz val="8"/>
        <rFont val="Calibri"/>
        <family val="2"/>
      </rPr>
      <t>AV3456DN-F</t>
    </r>
  </si>
  <si>
    <r>
      <rPr>
        <b/>
        <sz val="8"/>
        <rFont val="Calibri"/>
        <family val="2"/>
      </rPr>
      <t>3MP MicroDome™, WDR, Day/Night, 2048x1536, 21 fps, MJPEG/H.264, 4mm Fixed Lens, In-ceiling Flush Mount, Indoor, IK-10, Microphone, PoE</t>
    </r>
  </si>
  <si>
    <r>
      <rPr>
        <b/>
        <sz val="8"/>
        <rFont val="Calibri"/>
        <family val="2"/>
      </rPr>
      <t>AV3456DN-F-NL</t>
    </r>
  </si>
  <si>
    <r>
      <rPr>
        <b/>
        <sz val="8"/>
        <rFont val="Calibri"/>
        <family val="2"/>
      </rPr>
      <t>3MP MicroDome™, WDR, Day/Night, 2048x1536, 21 fps, MJPEG/H.264, In-ceiling Flush Mount, Indoor, IK-10, Microphone, PoE, NO LENS</t>
    </r>
  </si>
  <si>
    <r>
      <rPr>
        <b/>
        <sz val="8"/>
        <rFont val="Calibri"/>
        <family val="2"/>
      </rPr>
      <t>AV3456DN-S</t>
    </r>
  </si>
  <si>
    <r>
      <rPr>
        <b/>
        <sz val="8"/>
        <rFont val="Calibri"/>
        <family val="2"/>
      </rPr>
      <t>3MP MicroDome™, WDR, Day/Night, 2048x1536, 21 fps, MJPEG/H.264, 4mm Fixed Lens, Surface Mount, Outdoor,  IP66, IK-10, PoE</t>
    </r>
  </si>
  <si>
    <r>
      <rPr>
        <b/>
        <sz val="8"/>
        <rFont val="Calibri"/>
        <family val="2"/>
      </rPr>
      <t>AV3456DN-S-NL</t>
    </r>
  </si>
  <si>
    <r>
      <rPr>
        <b/>
        <sz val="8"/>
        <rFont val="Calibri"/>
        <family val="2"/>
      </rPr>
      <t>3MP MicroDome™, WDR, Day/Night, 2048x1536, 21 fps, MJPEG/H.264, Surface Mount, Outdoor, IP66, IK-10, PoE, NO LENS</t>
    </r>
  </si>
  <si>
    <r>
      <rPr>
        <b/>
        <sz val="8"/>
        <rFont val="Calibri"/>
        <family val="2"/>
      </rPr>
      <t>AV5455DN-F</t>
    </r>
  </si>
  <si>
    <r>
      <rPr>
        <b/>
        <sz val="8"/>
        <rFont val="Calibri"/>
        <family val="2"/>
      </rPr>
      <t>5MP MicroDome™, Day/Night, 2592X1944, 14 fps, MJPEG/H.264, 4mm Fixed Lens, Wall Mount, Indoor, IK-10, Microphone, PoE</t>
    </r>
  </si>
  <si>
    <r>
      <rPr>
        <b/>
        <sz val="8"/>
        <rFont val="Calibri"/>
        <family val="2"/>
      </rPr>
      <t>AV5455DN-F-NL</t>
    </r>
  </si>
  <si>
    <r>
      <rPr>
        <b/>
        <sz val="8"/>
        <rFont val="Calibri"/>
        <family val="2"/>
      </rPr>
      <t>5MP MicroDome™, Day/Night, 2592X1944, 14 fps, MJPEG/H.264, Wall Mount, Indoor, IK-10, Microphone, PoE, NO LENS</t>
    </r>
  </si>
  <si>
    <r>
      <rPr>
        <b/>
        <sz val="8"/>
        <rFont val="Calibri"/>
        <family val="2"/>
      </rPr>
      <t>AV5455DN-S</t>
    </r>
  </si>
  <si>
    <r>
      <rPr>
        <b/>
        <sz val="8"/>
        <rFont val="Calibri"/>
        <family val="2"/>
      </rPr>
      <t>5MP MicroDome™, Day/Night, 2592X1944, 14 fps, MJPEG/H.264, 4mm Fixed Lens, Wall Mount, Surface Mount, Outdoor,  IP66, Ik10, PoE</t>
    </r>
  </si>
  <si>
    <r>
      <rPr>
        <b/>
        <sz val="8"/>
        <rFont val="Calibri"/>
        <family val="2"/>
      </rPr>
      <t>AV5455DN-S-NL</t>
    </r>
  </si>
  <si>
    <r>
      <rPr>
        <b/>
        <sz val="8"/>
        <rFont val="Calibri"/>
        <family val="2"/>
      </rPr>
      <t>5MP MicroDome™, Day/Night, 2592X1944, 14 fps, MJPEG/H.264, Wall Mount, Surface Mount, Outdoor,  IP66, Ik10, PoE, NO LENS</t>
    </r>
  </si>
  <si>
    <r>
      <rPr>
        <b/>
        <sz val="8"/>
        <rFont val="Calibri"/>
        <family val="2"/>
      </rPr>
      <t>MegaBall™ G2 Cameras</t>
    </r>
  </si>
  <si>
    <r>
      <rPr>
        <b/>
        <sz val="8"/>
        <rFont val="Calibri"/>
        <family val="2"/>
      </rPr>
      <t>AV1245PMIR-SB-LG</t>
    </r>
  </si>
  <si>
    <r>
      <rPr>
        <b/>
        <sz val="8"/>
        <rFont val="Calibri"/>
        <family val="2"/>
      </rPr>
      <t xml:space="preserve">Stellar™ 1.2 MP MegaBall™ G2, 37 fps, H.264/MJPEG 2.8-8.5mm RF/RZ P-iris Lens, Adjustable IR, SD
</t>
    </r>
    <r>
      <rPr>
        <b/>
        <sz val="8"/>
        <rFont val="Calibri"/>
        <family val="2"/>
      </rPr>
      <t>Card, Surface Bell Mount Indoor Camera, 12VDC/24VAC/PoE, Housing Color: Light Gray</t>
    </r>
  </si>
  <si>
    <r>
      <rPr>
        <b/>
        <sz val="8"/>
        <rFont val="Calibri"/>
        <family val="2"/>
      </rPr>
      <t>1080p (2.1 Megapixel)</t>
    </r>
  </si>
  <si>
    <r>
      <rPr>
        <b/>
        <sz val="8"/>
        <rFont val="Calibri"/>
        <family val="2"/>
      </rPr>
      <t>AV2245PM-B-LG</t>
    </r>
  </si>
  <si>
    <r>
      <rPr>
        <b/>
        <sz val="8"/>
        <rFont val="Calibri"/>
        <family val="2"/>
      </rPr>
      <t>1080p MegaBall™ G2, 1920x1080, 30 fps, MJPEG/H.264, Casino Mode, 3-10mm RF/RZ P-iris Lens, In- ceiling/Surface Mount Indoor Dome, 12VDC/24VAC/PoE, Housing Color: Light Gray</t>
    </r>
  </si>
  <si>
    <r>
      <rPr>
        <b/>
        <sz val="8"/>
        <rFont val="Calibri"/>
        <family val="2"/>
      </rPr>
      <t>AV2245PMIR-SB-LG</t>
    </r>
  </si>
  <si>
    <r>
      <rPr>
        <b/>
        <sz val="8"/>
        <rFont val="Calibri"/>
        <family val="2"/>
      </rPr>
      <t xml:space="preserve">1080p MegaBall™ G2, 1920x1080, 30 fps, MJPEG/H.264, Casino Mode, 3-10mm RF/RZ P-iris Lens,
</t>
    </r>
    <r>
      <rPr>
        <b/>
        <sz val="8"/>
        <rFont val="Calibri"/>
        <family val="2"/>
      </rPr>
      <t>Adjustable IR, SD Card, Surface Bell Mount Indoor Camera, 12VDC/24VAC/PoE, Housing Color: Light Gray</t>
    </r>
  </si>
  <si>
    <r>
      <rPr>
        <b/>
        <sz val="8"/>
        <rFont val="Calibri"/>
        <family val="2"/>
      </rPr>
      <t>AV2245PMIR-SBA-LG</t>
    </r>
  </si>
  <si>
    <r>
      <rPr>
        <b/>
        <sz val="8"/>
        <rFont val="Calibri"/>
        <family val="2"/>
      </rPr>
      <t xml:space="preserve">1080p MegaBall™ G2, 1920x1080, 30 fps, MJPEG/H.264, Casino Mode, 3-10mm RF/RZ P-iris Lens,
</t>
    </r>
    <r>
      <rPr>
        <b/>
        <sz val="8"/>
        <rFont val="Calibri"/>
        <family val="2"/>
      </rPr>
      <t>Adjustable IR, SD Card, Microphone, Audio Out, Surface Bell Mount Indoor Camera, 12VDC/24VAC/PoE, Housing Color: Light Gray</t>
    </r>
  </si>
  <si>
    <r>
      <rPr>
        <b/>
        <sz val="8"/>
        <rFont val="Calibri"/>
        <family val="2"/>
      </rPr>
      <t>AV2245PM-D-LG</t>
    </r>
  </si>
  <si>
    <r>
      <rPr>
        <b/>
        <sz val="8"/>
        <rFont val="Calibri"/>
        <family val="2"/>
      </rPr>
      <t xml:space="preserve">1080p MegaBall™ G2, Day/Night, 1920x1080, 30 fps, MJPEG/H.264, Casino Mode, 3-10mm RF/RZ P-
</t>
    </r>
    <r>
      <rPr>
        <b/>
        <sz val="8"/>
        <rFont val="Calibri"/>
        <family val="2"/>
      </rPr>
      <t>iris Lens, In-ceiling/Surface Mount Indoor Dome, 12VDC/24VAC/PoE, Ball/Liner Color: Black, Bezel/Can Color: Light Gray</t>
    </r>
  </si>
  <si>
    <r>
      <rPr>
        <b/>
        <sz val="8"/>
        <rFont val="Calibri"/>
        <family val="2"/>
      </rPr>
      <t>1080p (2.1 Megapixel) WDR</t>
    </r>
  </si>
  <si>
    <r>
      <rPr>
        <b/>
        <sz val="8"/>
        <rFont val="Calibri"/>
        <family val="2"/>
      </rPr>
      <t>AV2246PM-B-LG</t>
    </r>
  </si>
  <si>
    <r>
      <rPr>
        <b/>
        <sz val="8"/>
        <rFont val="Calibri"/>
        <family val="2"/>
      </rPr>
      <t>1080p MegaBall™ G2, WDR, 1920x1080, 30 fps, MJPEG/H.264, 3-10mm RF/RZ P-iris Lens, Surface Bell Mount Indoor Camera, 12VDC/24VAC/PoE, Housing Color: Light Gray</t>
    </r>
  </si>
  <si>
    <r>
      <rPr>
        <b/>
        <sz val="8"/>
        <rFont val="Calibri"/>
        <family val="2"/>
      </rPr>
      <t>AV2246PMIR-SB-LG</t>
    </r>
  </si>
  <si>
    <r>
      <rPr>
        <b/>
        <sz val="8"/>
        <rFont val="Calibri"/>
        <family val="2"/>
      </rPr>
      <t>1080p MegaBall™ G2, WDR,  1920x1080, 30 fps, MJPEG/H.264, 3-10mm RF/RZ P-iris Lens, Adjustable IR, SD Card, Surface Bell Mount Indoor Camera, 12VDC/24VAC/PoE, Housing Color: Light Gray</t>
    </r>
  </si>
  <si>
    <r>
      <rPr>
        <b/>
        <sz val="8"/>
        <rFont val="Calibri"/>
        <family val="2"/>
      </rPr>
      <t>AV2246PM-D-LG</t>
    </r>
  </si>
  <si>
    <r>
      <rPr>
        <b/>
        <sz val="8"/>
        <rFont val="Calibri"/>
        <family val="2"/>
      </rPr>
      <t xml:space="preserve">1080p MegaBall™G 2, WDR, Day/Night, 1920x1080, 30 fps, MJPEG/H.264, 3-10mm RF/RZ P-iris Lens,
</t>
    </r>
    <r>
      <rPr>
        <b/>
        <sz val="8"/>
        <rFont val="Calibri"/>
        <family val="2"/>
      </rPr>
      <t>In-ceiling/Surface Mount Indoor Dome, 12VDC/24VAC/PoE, Ball/Liner Color: Black, Bezel/Can Color: Light Gray</t>
    </r>
  </si>
  <si>
    <r>
      <rPr>
        <b/>
        <sz val="8"/>
        <rFont val="Calibri"/>
        <family val="2"/>
      </rPr>
      <t>AV3245PM-B-LG</t>
    </r>
  </si>
  <si>
    <r>
      <rPr>
        <b/>
        <sz val="8"/>
        <rFont val="Calibri"/>
        <family val="2"/>
      </rPr>
      <t>3MP MegaBall™ G2, 2048x1536, 21 fps, MJPEG/H.264, 3-10mm RF/RZ P-iris Lens, Surface Bell Mount Indoor Camera, 12VDC/24VAC/PoE, Housing Color: Light Gray</t>
    </r>
  </si>
  <si>
    <r>
      <rPr>
        <b/>
        <sz val="8"/>
        <rFont val="Calibri"/>
        <family val="2"/>
      </rPr>
      <t>AV3245PMIR-SB-LG</t>
    </r>
  </si>
  <si>
    <r>
      <rPr>
        <b/>
        <sz val="8"/>
        <rFont val="Calibri"/>
        <family val="2"/>
      </rPr>
      <t>3MP MegaBall™ G2, 2048x1536, 21 fps, MJPEG/H.264, 3-10mm RF/RZ P-iris Lens, Adjustable IR, SD Card, Surface Bell Mount Indoor Camera, 12VDC/24VAC/PoE, Housing Color: Light Gray</t>
    </r>
  </si>
  <si>
    <r>
      <rPr>
        <b/>
        <sz val="8"/>
        <rFont val="Calibri"/>
        <family val="2"/>
      </rPr>
      <t>AV3245PM-D-LG</t>
    </r>
  </si>
  <si>
    <r>
      <rPr>
        <b/>
        <sz val="8"/>
        <rFont val="Calibri"/>
        <family val="2"/>
      </rPr>
      <t xml:space="preserve">3MP MegaBall™ G2, Day/Night, 2048x1536, 21 fps, MJPEG/H.264, 3-10mm RF/RZ P-iris Lens, In-
</t>
    </r>
    <r>
      <rPr>
        <b/>
        <sz val="8"/>
        <rFont val="Calibri"/>
        <family val="2"/>
      </rPr>
      <t>ceiling/Surface Mount Indoor Dome, 12VDC/24VAC/PoE, Ball/Liner Color: Black, Bezel/Can Color: Light Gray</t>
    </r>
  </si>
  <si>
    <r>
      <rPr>
        <b/>
        <sz val="8"/>
        <rFont val="Calibri"/>
        <family val="2"/>
      </rPr>
      <t>AV3246PM-B-LG</t>
    </r>
  </si>
  <si>
    <r>
      <rPr>
        <b/>
        <sz val="8"/>
        <rFont val="Calibri"/>
        <family val="2"/>
      </rPr>
      <t xml:space="preserve">3MP MegaBall™ G2, WDR, 2048x1536, 21 fps, MJPEG/H.264, 3-10mm RF/RZ P-iris Lens, Surface Bell
</t>
    </r>
    <r>
      <rPr>
        <b/>
        <sz val="8"/>
        <rFont val="Calibri"/>
        <family val="2"/>
      </rPr>
      <t>Mount Indoor Camera, 12VDC/24VAC/PoE, Housing Color: Light Gray</t>
    </r>
  </si>
  <si>
    <r>
      <rPr>
        <b/>
        <sz val="8"/>
        <rFont val="Calibri"/>
        <family val="2"/>
      </rPr>
      <t>AV3246PMIR-SB-LG</t>
    </r>
  </si>
  <si>
    <r>
      <rPr>
        <b/>
        <sz val="8"/>
        <rFont val="Calibri"/>
        <family val="2"/>
      </rPr>
      <t>3MP MegaBall™ G2, WDR, 2048x1536, 21 fps, MJPEG/H.264, 3-10mm RF/RZ P-iris Lens, Adjustable IR, SD Card, Surface Bell Mount Indoor Camera, 12VDC/24VAC/PoE, Housing Color: Light Gray</t>
    </r>
  </si>
  <si>
    <r>
      <rPr>
        <b/>
        <sz val="8"/>
        <rFont val="Calibri"/>
        <family val="2"/>
      </rPr>
      <t>AV3246PMIR-SBA-LG</t>
    </r>
  </si>
  <si>
    <r>
      <rPr>
        <b/>
        <sz val="8"/>
        <rFont val="Calibri"/>
        <family val="2"/>
      </rPr>
      <t xml:space="preserve">1080p MegaBall™ G2, WDR, 2048x1536, 21 fps, MJPEG/H.264, 3-10mm RF/RZ P-iris Lens, Adjustable
</t>
    </r>
    <r>
      <rPr>
        <b/>
        <sz val="8"/>
        <rFont val="Calibri"/>
        <family val="2"/>
      </rPr>
      <t>IR, SD Card, Microphone, Audio Out, Surface Bell Mount Indoor Camera, 12VDC/24VAC/PoE, Housing Color: Light Gray</t>
    </r>
  </si>
  <si>
    <r>
      <rPr>
        <b/>
        <sz val="8"/>
        <rFont val="Calibri"/>
        <family val="2"/>
      </rPr>
      <t>AV3246PM-D-LG</t>
    </r>
  </si>
  <si>
    <r>
      <rPr>
        <b/>
        <sz val="8"/>
        <rFont val="Calibri"/>
        <family val="2"/>
      </rPr>
      <t xml:space="preserve">3MP MegaBall™ G2, WDR, Day/Night, 2048x1536, 21 fps, MJPEG/H.264, 2.8-8.5mm RF/RZ P-iris Lens,
</t>
    </r>
    <r>
      <rPr>
        <b/>
        <sz val="8"/>
        <rFont val="Calibri"/>
        <family val="2"/>
      </rPr>
      <t>In-ceiling/Surface Mount Indoor Dome, 12VDC/24VAC/PoE, Ball/Liner Color: Black, Bezel/Can Color: Light Gray</t>
    </r>
  </si>
  <si>
    <r>
      <rPr>
        <b/>
        <sz val="8"/>
        <rFont val="Calibri"/>
        <family val="2"/>
      </rPr>
      <t>AV5245PM-B-LG</t>
    </r>
  </si>
  <si>
    <r>
      <rPr>
        <b/>
        <sz val="8"/>
        <rFont val="Calibri"/>
        <family val="2"/>
      </rPr>
      <t xml:space="preserve">5MP MegaBall™ G2, 2592X1944, 14 fps, MJPEG/H.264, 3-10mm RF/RZ P-iris Lens, Surface Bell Mount
</t>
    </r>
    <r>
      <rPr>
        <b/>
        <sz val="8"/>
        <rFont val="Calibri"/>
        <family val="2"/>
      </rPr>
      <t>Indoor Camera, 12VDC/24VAC/PoE, Housing Color: Light Gray</t>
    </r>
  </si>
  <si>
    <r>
      <rPr>
        <b/>
        <sz val="8"/>
        <rFont val="Calibri"/>
        <family val="2"/>
      </rPr>
      <t>AV5245PMIR-SB-LG</t>
    </r>
  </si>
  <si>
    <r>
      <rPr>
        <b/>
        <sz val="8"/>
        <rFont val="Calibri"/>
        <family val="2"/>
      </rPr>
      <t xml:space="preserve">5MP MegaBall™ G2, 2592X1944, 14 fps, MJPEG/H.264, 3-10mm RF/RZ P-iris Lens, Adjustable IR, SD
</t>
    </r>
    <r>
      <rPr>
        <b/>
        <sz val="8"/>
        <rFont val="Calibri"/>
        <family val="2"/>
      </rPr>
      <t>Card, Surface Bell Mount Indoor Camera, 12VDC/24VAC/PoE, Housing Color: Light Gray</t>
    </r>
  </si>
  <si>
    <r>
      <rPr>
        <b/>
        <sz val="8"/>
        <rFont val="Calibri"/>
        <family val="2"/>
      </rPr>
      <t>AV5245PMIR-SBA-LG</t>
    </r>
  </si>
  <si>
    <r>
      <rPr>
        <b/>
        <sz val="8"/>
        <rFont val="Calibri"/>
        <family val="2"/>
      </rPr>
      <t xml:space="preserve">5MP MegaBall™ G2, 2592X1944, 14 fps, MJPEG/H.264, 3-10mm RF/RZ P-iris Lens, Adjustable IR, SD
</t>
    </r>
    <r>
      <rPr>
        <b/>
        <sz val="8"/>
        <rFont val="Calibri"/>
        <family val="2"/>
      </rPr>
      <t>Card, Microphone, Audio Out, Surface Bell Mount Indoor Camera, 12VDC/24VAC/PoE, Housing Color: Light Gray</t>
    </r>
  </si>
  <si>
    <r>
      <rPr>
        <b/>
        <sz val="8"/>
        <rFont val="Calibri"/>
        <family val="2"/>
      </rPr>
      <t>AV5245PM-D-LG</t>
    </r>
  </si>
  <si>
    <r>
      <rPr>
        <b/>
        <sz val="8"/>
        <rFont val="Calibri"/>
        <family val="2"/>
      </rPr>
      <t>5MP MegaBall™ G2, Day/Night, 2592X1944, 14 fps, MJPEG/H.264, 3.3-8.5mm RF/RZ P-iris Lens, In- ceiling/Surface Mount Indoor Dome, 12VDC/24VAC/PoE, Ball/Liner Color: Black, Bezel/Can Color:</t>
    </r>
  </si>
  <si>
    <r>
      <rPr>
        <b/>
        <sz val="8"/>
        <rFont val="Calibri"/>
        <family val="2"/>
      </rPr>
      <t>5 Megapixel Panomorph</t>
    </r>
  </si>
  <si>
    <r>
      <rPr>
        <b/>
        <sz val="8"/>
        <rFont val="Calibri"/>
        <family val="2"/>
      </rPr>
      <t>AV5245DN-01-D-LG</t>
    </r>
  </si>
  <si>
    <r>
      <rPr>
        <b/>
        <sz val="8"/>
        <rFont val="Calibri"/>
        <family val="2"/>
      </rPr>
      <t xml:space="preserve">5MP MegaBall™ G2, Day/Night, 2592X1944, 14 fps, MJPEG/H.264,0.98mm (Short axis) &amp;1.12mm
</t>
    </r>
    <r>
      <rPr>
        <b/>
        <sz val="8"/>
        <rFont val="Calibri"/>
        <family val="2"/>
      </rPr>
      <t>(Long axis) Panomorph Lens, In-ceiling/Surface Mount Indoor Dome, 12VDC/24VAC/PoE, Ball/Liner Color: Black, Bezel/Can Color: Light Gray</t>
    </r>
  </si>
  <si>
    <r>
      <rPr>
        <b/>
        <sz val="8"/>
        <rFont val="Calibri"/>
        <family val="2"/>
      </rPr>
      <t>AV5245DN-01-DA-LG</t>
    </r>
  </si>
  <si>
    <r>
      <rPr>
        <b/>
        <sz val="8"/>
        <rFont val="Calibri"/>
        <family val="2"/>
      </rPr>
      <t xml:space="preserve">5MP MegaBall™ G2, Day/Night, 2592X1944, 14 fps, MJPEG/H.264, 0.98mm (Short axis) &amp;1.12mm
</t>
    </r>
    <r>
      <rPr>
        <b/>
        <sz val="8"/>
        <rFont val="Calibri"/>
        <family val="2"/>
      </rPr>
      <t>(Long axis) Panomorph Lens, In-ceiling/Surface Mount, Microphone, Audio Out, Indoor Dome, 12VDC/24VAC/PoE, Ball/Liner Color: Black, Bezel/Can Color: Light Gray</t>
    </r>
  </si>
  <si>
    <r>
      <rPr>
        <b/>
        <sz val="8"/>
        <rFont val="Calibri"/>
        <family val="2"/>
      </rPr>
      <t>MegaBall™ Cameras</t>
    </r>
  </si>
  <si>
    <r>
      <rPr>
        <b/>
        <sz val="8"/>
        <rFont val="Calibri"/>
        <family val="2"/>
      </rPr>
      <t>AV1145DN-3310-D-LG</t>
    </r>
  </si>
  <si>
    <r>
      <rPr>
        <b/>
        <sz val="8"/>
        <rFont val="Calibri"/>
        <family val="2"/>
      </rPr>
      <t xml:space="preserve">1.3MP MegaBall™, Day/Night, 1280x1024, 42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Light Gray</t>
    </r>
  </si>
  <si>
    <r>
      <rPr>
        <b/>
        <sz val="8"/>
        <rFont val="Calibri"/>
        <family val="2"/>
      </rPr>
      <t>AV2145DN-3310-D-LG</t>
    </r>
  </si>
  <si>
    <r>
      <rPr>
        <b/>
        <sz val="8"/>
        <rFont val="Calibri"/>
        <family val="2"/>
      </rPr>
      <t xml:space="preserve">1080p MegaBall™, Day/Night, 1920x1080, 31 fps, MJPEG/H.264, Casino Mode, 3.3-10mm Varifocal
</t>
    </r>
    <r>
      <rPr>
        <b/>
        <sz val="8"/>
        <rFont val="Calibri"/>
        <family val="2"/>
      </rPr>
      <t>Lens, In-ceiling/Surface Mount Indoor Dome, 12VDC/24VAC/PoE, Ball/Liner Color: Black, Bezel/Can Color: Light Gray</t>
    </r>
  </si>
  <si>
    <r>
      <rPr>
        <b/>
        <sz val="8"/>
        <rFont val="Calibri"/>
        <family val="2"/>
      </rPr>
      <t>AV2145DN-3310-DA-LG</t>
    </r>
  </si>
  <si>
    <r>
      <rPr>
        <b/>
        <sz val="8"/>
        <rFont val="Calibri"/>
        <family val="2"/>
      </rPr>
      <t xml:space="preserve">1080p MegaBall™, Day/Night, 1920x1080, 31 fps, MJPEG/H.264, Casino Mode, 3.3-10mm Varifocal
</t>
    </r>
    <r>
      <rPr>
        <b/>
        <sz val="8"/>
        <rFont val="Calibri"/>
        <family val="2"/>
      </rPr>
      <t>Lens, In-ceiling/Surface Mount Indoor Dome, Microphone, Audio Out, 12VDC/24VAC/PoE, Ball/Liner Color: Black, Bezel/Can Color: Light Gray</t>
    </r>
  </si>
  <si>
    <r>
      <rPr>
        <b/>
        <sz val="8"/>
        <rFont val="Calibri"/>
        <family val="2"/>
      </rPr>
      <t>AV2146DN-3310-D-LG</t>
    </r>
  </si>
  <si>
    <r>
      <rPr>
        <b/>
        <sz val="8"/>
        <rFont val="Calibri"/>
        <family val="2"/>
      </rPr>
      <t xml:space="preserve">1080p MegaBall™, WDR, Day/Night, 1920x1080, 30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Light Gray</t>
    </r>
  </si>
  <si>
    <r>
      <rPr>
        <b/>
        <sz val="8"/>
        <rFont val="Calibri"/>
        <family val="2"/>
      </rPr>
      <t>AV3145DN-3310-D-LG</t>
    </r>
  </si>
  <si>
    <r>
      <rPr>
        <b/>
        <sz val="8"/>
        <rFont val="Calibri"/>
        <family val="2"/>
      </rPr>
      <t xml:space="preserve">3MP MegaBall™, Day/Night, 2048x1536, 21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Light Gray</t>
    </r>
  </si>
  <si>
    <r>
      <rPr>
        <b/>
        <sz val="8"/>
        <rFont val="Calibri"/>
        <family val="2"/>
      </rPr>
      <t>AV3146DN-3310-D-LG</t>
    </r>
  </si>
  <si>
    <r>
      <rPr>
        <b/>
        <sz val="8"/>
        <rFont val="Calibri"/>
        <family val="2"/>
      </rPr>
      <t xml:space="preserve">3MP MegaBall™, WDR, Day/Night, 2048x1536, 21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Light Gray</t>
    </r>
  </si>
  <si>
    <r>
      <rPr>
        <b/>
        <sz val="8"/>
        <rFont val="Calibri"/>
        <family val="2"/>
      </rPr>
      <t>AV3146DN-3310-DA-LG</t>
    </r>
  </si>
  <si>
    <r>
      <rPr>
        <b/>
        <sz val="8"/>
        <rFont val="Calibri"/>
        <family val="2"/>
      </rPr>
      <t xml:space="preserve">3MP MegaBall™, WDR, Day/Night, 2048x1536, 21 fps, MJPEG/H.264, 3.3-10mm Varifocal Lens, In-
</t>
    </r>
    <r>
      <rPr>
        <b/>
        <sz val="8"/>
        <rFont val="Calibri"/>
        <family val="2"/>
      </rPr>
      <t>ceiling/Surface Mount, Microphone, Audio Out, Indoor Dome, 12VDC/24VAC/PoE, Ball/Liner Color: Black, Bezel/Can Color: Light Gray</t>
    </r>
  </si>
  <si>
    <r>
      <rPr>
        <b/>
        <sz val="8"/>
        <rFont val="Calibri"/>
        <family val="2"/>
      </rPr>
      <t>AV5145DN-3310-D-LG</t>
    </r>
  </si>
  <si>
    <r>
      <rPr>
        <b/>
        <sz val="8"/>
        <rFont val="Calibri"/>
        <family val="2"/>
      </rPr>
      <t xml:space="preserve">5MP MegaBall™, Day/Night, 2592X1944, 14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Light Gray</t>
    </r>
  </si>
  <si>
    <r>
      <rPr>
        <b/>
        <sz val="8"/>
        <rFont val="Calibri"/>
        <family val="2"/>
      </rPr>
      <t>AV5145DN-3310-DA-LG</t>
    </r>
  </si>
  <si>
    <r>
      <rPr>
        <b/>
        <sz val="8"/>
        <rFont val="Calibri"/>
        <family val="2"/>
      </rPr>
      <t xml:space="preserve">5MP MegaBall™, Day/Night, 2592X1944, 14 fps, MJPEG/H.264, 3.3-10mm Varifocal Lens, In-
</t>
    </r>
    <r>
      <rPr>
        <b/>
        <sz val="8"/>
        <rFont val="Calibri"/>
        <family val="2"/>
      </rPr>
      <t>ceiling/Surface Mount, Microphone, Audio Out, Indoor Dome, 12VDC/24VAC/PoE, Ball/Liner Color: Black, Bezel/Can Color: Light Gray</t>
    </r>
  </si>
  <si>
    <r>
      <rPr>
        <b/>
        <sz val="8"/>
        <rFont val="Calibri"/>
        <family val="2"/>
      </rPr>
      <t>MegaDome® 2 Cameras</t>
    </r>
  </si>
  <si>
    <r>
      <rPr>
        <b/>
        <sz val="8"/>
        <rFont val="Calibri"/>
        <family val="2"/>
      </rPr>
      <t>AV1255DN-H</t>
    </r>
  </si>
  <si>
    <r>
      <rPr>
        <b/>
        <sz val="8"/>
        <rFont val="Calibri"/>
        <family val="2"/>
      </rPr>
      <t>1.3 MP MegaDome®2 1280x1024, 42 fps, Day/Night, 3.4-10.5mm Varifocal Manual Iris Lens, IP66, IK- 10,  12VDC/24VAC/PoE, PoE Heater</t>
    </r>
  </si>
  <si>
    <r>
      <rPr>
        <b/>
        <sz val="8"/>
        <rFont val="Calibri"/>
        <family val="2"/>
      </rPr>
      <t>AV1255PM-S</t>
    </r>
  </si>
  <si>
    <r>
      <rPr>
        <b/>
        <sz val="8"/>
        <rFont val="Calibri"/>
        <family val="2"/>
      </rPr>
      <t>Stellar™ 1.2MP MegaDome® 2 1280x960, 3-9mm F1.2, 37fps, Remote Zoom, Remote Focus, P-iris, IP66, IK-10,  12VDC/24VAC/PoE, PoE Blower, SD card, CorridorView™</t>
    </r>
  </si>
  <si>
    <r>
      <rPr>
        <b/>
        <sz val="8"/>
        <rFont val="Calibri"/>
        <family val="2"/>
      </rPr>
      <t>AV1255PMIR-S</t>
    </r>
  </si>
  <si>
    <r>
      <rPr>
        <b/>
        <sz val="8"/>
        <rFont val="Calibri"/>
        <family val="2"/>
      </rPr>
      <t>Stellar™ 1.2MP MegaDome® 2 1280x960, 3-9mm F1.2, 37fps, Remote Zoom, Remote Focus, P-iris, IR, IP66, IK-10,  12VDC/24VAC/PoE, PoE Blower, SD card, CorridorView™</t>
    </r>
  </si>
  <si>
    <r>
      <rPr>
        <b/>
        <sz val="8"/>
        <rFont val="Calibri"/>
        <family val="2"/>
      </rPr>
      <t>AV2255DN-H</t>
    </r>
  </si>
  <si>
    <r>
      <rPr>
        <b/>
        <sz val="8"/>
        <rFont val="Calibri"/>
        <family val="2"/>
      </rPr>
      <t>1080p MegaDome®2, 1920x1080, 30 fps, Day/Night, 3.4-10.5mm Varifocal Manual Iris Lens, IP66, IK- 10,  Casino Mode, 12VDC/24VAC/PoE, PoE Heater</t>
    </r>
  </si>
  <si>
    <r>
      <rPr>
        <b/>
        <sz val="8"/>
        <rFont val="Calibri"/>
        <family val="2"/>
      </rPr>
      <t>AV2255AM-H</t>
    </r>
  </si>
  <si>
    <r>
      <rPr>
        <b/>
        <sz val="8"/>
        <rFont val="Calibri"/>
        <family val="2"/>
      </rPr>
      <t>1080p MegaDome®2, 1920x1080, 30 fps, Day/Night, 3-9mm Remote Focus, Remote Zoom Auto Iris Lens, IP66, IK-10,  Casino Mode, 12VDC/24VAC/PoE, PoE Heater</t>
    </r>
  </si>
  <si>
    <r>
      <rPr>
        <b/>
        <sz val="8"/>
        <rFont val="Calibri"/>
        <family val="2"/>
      </rPr>
      <t>AV2255PMIR-SH</t>
    </r>
  </si>
  <si>
    <r>
      <rPr>
        <b/>
        <sz val="8"/>
        <rFont val="Calibri"/>
        <family val="2"/>
      </rPr>
      <t>1080p MegaDome® 2 1920x1080, 2.8-8mm F1.2, 30fps, Remote Zoom, Remote Focus, P-iris, IR, IP66, IK-10,  12VDC/24VAC/PoE, PoE Heater, SD card, CorridorView™, Scaling</t>
    </r>
  </si>
  <si>
    <r>
      <rPr>
        <b/>
        <sz val="8"/>
        <rFont val="Calibri"/>
        <family val="2"/>
      </rPr>
      <t>AV2255PMIR-SAH</t>
    </r>
  </si>
  <si>
    <r>
      <rPr>
        <b/>
        <sz val="8"/>
        <rFont val="Calibri"/>
        <family val="2"/>
      </rPr>
      <t>1080p MegaDome® 2 1920x1080, 2.8-8mm F1.2, 30fps, Remote Zoom, Remote Focus, P-iris, IR, Audio, IP66, IK-10,  12VDC/24VAC/PoE, PoE Heater, SD card, CorridorView™, Scaling</t>
    </r>
  </si>
  <si>
    <r>
      <rPr>
        <b/>
        <sz val="8"/>
        <rFont val="Calibri"/>
        <family val="2"/>
      </rPr>
      <t>AV2255PMTIR-SH</t>
    </r>
  </si>
  <si>
    <r>
      <rPr>
        <b/>
        <sz val="8"/>
        <rFont val="Calibri"/>
        <family val="2"/>
      </rPr>
      <t>1080p MegaDome® 2 1920x1080, 8-22mm F1.6, 30fps, Remote Zoom, Remote Focus, P-iris, IR, IP66, IK- 10,  12VDC/24VAC/PoE, PoE Heater, SD card, CorridorView™, Scaling</t>
    </r>
  </si>
  <si>
    <r>
      <rPr>
        <b/>
        <sz val="8"/>
        <rFont val="Calibri"/>
        <family val="2"/>
      </rPr>
      <t>AV2256DN</t>
    </r>
  </si>
  <si>
    <r>
      <rPr>
        <b/>
        <sz val="8"/>
        <rFont val="Calibri"/>
        <family val="2"/>
      </rPr>
      <t>1080p MegaDome®2, 1920x1080, 30 fps, WDR, Day/Night, 3.4-10.5mm Varifocal Manual Iris Lens, IP66, IK-10,  12VDC/24VAC/PoE, PoE Powered Fan</t>
    </r>
  </si>
  <si>
    <r>
      <rPr>
        <b/>
        <sz val="8"/>
        <rFont val="Calibri"/>
        <family val="2"/>
      </rPr>
      <t>AV2256PM</t>
    </r>
  </si>
  <si>
    <r>
      <rPr>
        <b/>
        <sz val="8"/>
        <rFont val="Calibri"/>
        <family val="2"/>
      </rPr>
      <t>1080p MegaDome®2, 1920x1080, 30 fps, WDR, Day/Night, 3-9mm Remote Focus, Remote Zoom P-Iris Lens, IP66, IK-10,  12VDC/24VAC/PoE, PoE Powered Fan</t>
    </r>
  </si>
  <si>
    <r>
      <rPr>
        <b/>
        <sz val="8"/>
        <rFont val="Calibri"/>
        <family val="2"/>
      </rPr>
      <t>AV2256PMIR-S</t>
    </r>
  </si>
  <si>
    <r>
      <rPr>
        <b/>
        <sz val="8"/>
        <rFont val="Calibri"/>
        <family val="2"/>
      </rPr>
      <t>WDR 1080p MegaDome® 2 1920x1080, 3-9mm F1.2, 30fps, Remote Zoom, Remote Focus, P-iris, IR, IP66, IK-10,  12VDC/24VAC/PoE, PoE Powered Fan, SD card, CorridorView™, Scaling</t>
    </r>
  </si>
  <si>
    <r>
      <rPr>
        <b/>
        <sz val="8"/>
        <rFont val="Calibri"/>
        <family val="2"/>
      </rPr>
      <t>AV2256PMTIR-S</t>
    </r>
  </si>
  <si>
    <r>
      <rPr>
        <b/>
        <sz val="8"/>
        <rFont val="Calibri"/>
        <family val="2"/>
      </rPr>
      <t>WDR 1080p MegaDome® 2 1920x1080, 8-22mm F1.6, 30fps, Remote Zoom, Remote Focus, P-iris, IR, IP66, IK-10,  12VDC/24VAC/PoE, PoE Powered Fan, SD card, CorridorView™, Scaling</t>
    </r>
  </si>
  <si>
    <r>
      <rPr>
        <b/>
        <sz val="8"/>
        <rFont val="Calibri"/>
        <family val="2"/>
      </rPr>
      <t>AV3255DN-H</t>
    </r>
  </si>
  <si>
    <r>
      <rPr>
        <b/>
        <sz val="8"/>
        <rFont val="Calibri"/>
        <family val="2"/>
      </rPr>
      <t>3 MP MegaDome®2 2048x1536, 21 fps, Day/Night, 3.4-10.5mm Varifocal Manual Iris Lens, IP66, IK-10, 12VDC/24VAC/PoE, PoE Heater</t>
    </r>
  </si>
  <si>
    <r>
      <rPr>
        <b/>
        <sz val="8"/>
        <rFont val="Calibri"/>
        <family val="2"/>
      </rPr>
      <t>AV3255AM-H</t>
    </r>
  </si>
  <si>
    <r>
      <rPr>
        <b/>
        <sz val="8"/>
        <rFont val="Calibri"/>
        <family val="2"/>
      </rPr>
      <t>3 MP MegaDome®2 2048x1536, 21 fps, Day/Night, 3.6-9mm Remote Focus, Remote Zoom Auto Iris Lens, IP66, IK-10,  12VDC/24VAC/PoE, PoE Heater</t>
    </r>
  </si>
  <si>
    <r>
      <rPr>
        <b/>
        <sz val="8"/>
        <rFont val="Calibri"/>
        <family val="2"/>
      </rPr>
      <t>3MP MegaDome® 2 2048x1536, 2.8-8mm F1.2, 21fps, Remote Zoom, Remote Focus, P-iris, IR, IP66, IK- 10,  12VDC/24VAC/PoE, PoE Heater, SD card, CorridorView™, Scaling</t>
    </r>
  </si>
  <si>
    <r>
      <rPr>
        <b/>
        <sz val="8"/>
        <rFont val="Calibri"/>
        <family val="2"/>
      </rPr>
      <t>AV3255PMTIR-SH</t>
    </r>
  </si>
  <si>
    <r>
      <rPr>
        <b/>
        <sz val="8"/>
        <rFont val="Calibri"/>
        <family val="2"/>
      </rPr>
      <t>3MP MegaDome® 2 2048x1536,  8-22mm F1.6, 21fps, Remote Zoom, Remote Focus, P-iris, IR, IP66, IK- 10,  12VDC/24VAC/PoE, PoE Heater, SD card, CorridorView™, Scaling</t>
    </r>
  </si>
  <si>
    <r>
      <rPr>
        <b/>
        <sz val="8"/>
        <rFont val="Calibri"/>
        <family val="2"/>
      </rPr>
      <t>AV3256DN</t>
    </r>
  </si>
  <si>
    <r>
      <rPr>
        <b/>
        <sz val="8"/>
        <rFont val="Calibri"/>
        <family val="2"/>
      </rPr>
      <t xml:space="preserve">3 MP MegaDome®2, 2048x1536, 21 fps, WDR, Day/Night, 3.4-10.5mm Varifocal Manual Iris Lens,
</t>
    </r>
    <r>
      <rPr>
        <b/>
        <sz val="8"/>
        <rFont val="Calibri"/>
        <family val="2"/>
      </rPr>
      <t>IP66, IK-10,  12VDC/24VAC/PoE, PoE Powered Fan</t>
    </r>
  </si>
  <si>
    <r>
      <rPr>
        <b/>
        <sz val="8"/>
        <rFont val="Calibri"/>
        <family val="2"/>
      </rPr>
      <t>AV3256PM</t>
    </r>
  </si>
  <si>
    <r>
      <rPr>
        <b/>
        <sz val="8"/>
        <rFont val="Calibri"/>
        <family val="2"/>
      </rPr>
      <t xml:space="preserve">3 MP MegaDome®2, 2048x1536, 21 fps, WDR, Day/Night, 3-9mm Remote Focus, Remote Zoom P-Iris
</t>
    </r>
    <r>
      <rPr>
        <b/>
        <sz val="8"/>
        <rFont val="Calibri"/>
        <family val="2"/>
      </rPr>
      <t>Lens, IP66, IK-10,  12VDC/24VAC/PoE, PoE Powered Fan</t>
    </r>
  </si>
  <si>
    <r>
      <rPr>
        <b/>
        <sz val="8"/>
        <rFont val="Calibri"/>
        <family val="2"/>
      </rPr>
      <t>AV3256PMIR-S</t>
    </r>
  </si>
  <si>
    <r>
      <rPr>
        <b/>
        <sz val="8"/>
        <rFont val="Calibri"/>
        <family val="2"/>
      </rPr>
      <t xml:space="preserve">WDR 3MP MegaDome® 2 2048x1536, 3-9mm F1.2, 21fps, Remote Zoom, Remote Focus, P-iris, IR,
</t>
    </r>
    <r>
      <rPr>
        <b/>
        <sz val="8"/>
        <rFont val="Calibri"/>
        <family val="2"/>
      </rPr>
      <t>IP66, IK-10,  12VDC/24VAC/PoE, PoE Powered Fan, SD card, CorridorView™, Scaling</t>
    </r>
  </si>
  <si>
    <r>
      <rPr>
        <b/>
        <sz val="8"/>
        <rFont val="Calibri"/>
        <family val="2"/>
      </rPr>
      <t>AV3256PMIR-SA</t>
    </r>
  </si>
  <si>
    <r>
      <rPr>
        <b/>
        <sz val="8"/>
        <rFont val="Calibri"/>
        <family val="2"/>
      </rPr>
      <t>WDR 3MP MegaDome® 2 2048x1536, 3-9mm F1.2, 21fps, Remote Zoom, Remote Focus, P-iris, IR, IP66, IK-10,  12VDC/24VAC/PoE, PoE Powered Fan, Audio, SD card, CorridorView™, Scaling</t>
    </r>
  </si>
  <si>
    <r>
      <rPr>
        <b/>
        <sz val="8"/>
        <rFont val="Calibri"/>
        <family val="2"/>
      </rPr>
      <t>AV3256PMTIR-S</t>
    </r>
  </si>
  <si>
    <r>
      <rPr>
        <b/>
        <sz val="8"/>
        <rFont val="Calibri"/>
        <family val="2"/>
      </rPr>
      <t xml:space="preserve">WDR 3MP MegaDome® 2 2048x1536, 8-22mm F1.6, 21fps, Remote Zoom, Remote Focus, P-iris, IR,
</t>
    </r>
    <r>
      <rPr>
        <b/>
        <sz val="8"/>
        <rFont val="Calibri"/>
        <family val="2"/>
      </rPr>
      <t>IP66, IK-10,  12VDC/24VAC/PoE, PoE Powered Fan, SD card, CorridorView™, Scaling</t>
    </r>
  </si>
  <si>
    <r>
      <rPr>
        <b/>
        <sz val="8"/>
        <rFont val="Calibri"/>
        <family val="2"/>
      </rPr>
      <t>AV5255DN-H</t>
    </r>
  </si>
  <si>
    <r>
      <rPr>
        <b/>
        <sz val="8"/>
        <rFont val="Calibri"/>
        <family val="2"/>
      </rPr>
      <t xml:space="preserve">5 MP MegaDome®2, 2592X1944, 14 fps, Day/Night, 3.4-10.5mm Varifocal Manual Iris Lens, IP66, IK-
</t>
    </r>
    <r>
      <rPr>
        <b/>
        <sz val="8"/>
        <rFont val="Calibri"/>
        <family val="2"/>
      </rPr>
      <t>10,  12VDC/24VAC/PoE, PoE Heater</t>
    </r>
  </si>
  <si>
    <r>
      <rPr>
        <b/>
        <sz val="8"/>
        <rFont val="Calibri"/>
        <family val="2"/>
      </rPr>
      <t>AV5255AM-H</t>
    </r>
  </si>
  <si>
    <r>
      <rPr>
        <b/>
        <sz val="8"/>
        <rFont val="Calibri"/>
        <family val="2"/>
      </rPr>
      <t xml:space="preserve">5 MP MegaDome®2, 2592X1944, 14 fps, Day/Night, 3.6-9mm Remote Focus, Remote Zoom Auto Iris
</t>
    </r>
    <r>
      <rPr>
        <b/>
        <sz val="8"/>
        <rFont val="Calibri"/>
        <family val="2"/>
      </rPr>
      <t>Lens, IP66, IK-10,  12VDC/24VAC/PoE, PoE Heater</t>
    </r>
  </si>
  <si>
    <r>
      <rPr>
        <b/>
        <sz val="8"/>
        <rFont val="Calibri"/>
        <family val="2"/>
      </rPr>
      <t>AV5255PMIR-SH</t>
    </r>
  </si>
  <si>
    <r>
      <rPr>
        <b/>
        <sz val="8"/>
        <rFont val="Calibri"/>
        <family val="2"/>
      </rPr>
      <t>5MP MegaDome® 2 2592x1944, 3-8mm F1.4, 14fps, Remote Zoom, Remote Focus, P-iris, IR, IP66, IK- 10,  12VDC/24VAC/PoE, PoE Heater, SD card, CorridorView™, Scaling</t>
    </r>
  </si>
  <si>
    <r>
      <rPr>
        <b/>
        <sz val="8"/>
        <rFont val="Calibri"/>
        <family val="2"/>
      </rPr>
      <t>AV5255PMIR-SAH</t>
    </r>
  </si>
  <si>
    <r>
      <rPr>
        <b/>
        <sz val="8"/>
        <rFont val="Calibri"/>
        <family val="2"/>
      </rPr>
      <t>5MP MegaDome® 2 2592x1944, 3-8mm F1.4, 14fps, Remote Zoom, Remote Focus, P-iris, IR, Audio, IP66, IK-10,  12VDC/24VAC/PoE, PoE Heater, SD card, CorridorView™, Scaling</t>
    </r>
  </si>
  <si>
    <r>
      <rPr>
        <b/>
        <sz val="8"/>
        <rFont val="Calibri"/>
        <family val="2"/>
      </rPr>
      <t>AV5255PMTIR-SH</t>
    </r>
  </si>
  <si>
    <r>
      <rPr>
        <b/>
        <sz val="8"/>
        <rFont val="Calibri"/>
        <family val="2"/>
      </rPr>
      <t>5MP MegaDome® 2 2592x1944, 9-22mm F2.0, 14fps, Remote Zoom, Remote Focus, P-iris, IR, IP66, IK- 10,  12VDC/24VAC/PoE, PoE Heater, SD card, CorridorView™, Scaling</t>
    </r>
  </si>
  <si>
    <r>
      <rPr>
        <b/>
        <sz val="8"/>
        <rFont val="Calibri"/>
        <family val="2"/>
      </rPr>
      <t>10 Megapixel</t>
    </r>
  </si>
  <si>
    <r>
      <rPr>
        <b/>
        <sz val="8"/>
        <rFont val="Calibri"/>
        <family val="2"/>
      </rPr>
      <t>AV10255PMIR-SH</t>
    </r>
  </si>
  <si>
    <r>
      <rPr>
        <b/>
        <sz val="8"/>
        <rFont val="Calibri"/>
        <family val="2"/>
      </rPr>
      <t xml:space="preserve">10MP MegaDome® 2 3648x2752, 4-8mm F1.6, 7fps, Remote Zoom, Remote Focus, P-iris, IR, IP66, IK-
</t>
    </r>
    <r>
      <rPr>
        <b/>
        <sz val="8"/>
        <rFont val="Calibri"/>
        <family val="2"/>
      </rPr>
      <t>10,  12VDC/24VAC/PoE, PoE Heater, SD card, CorridorView™, Scaling</t>
    </r>
  </si>
  <si>
    <r>
      <rPr>
        <b/>
        <sz val="8"/>
        <rFont val="Calibri"/>
        <family val="2"/>
      </rPr>
      <t>AV10255PMTIR-SH</t>
    </r>
  </si>
  <si>
    <r>
      <rPr>
        <b/>
        <sz val="8"/>
        <rFont val="Calibri"/>
        <family val="2"/>
      </rPr>
      <t xml:space="preserve">10MP MegaDome® 2 3648x2752, 12-22mm F2.2, 7fps, Remote Zoom, Remote Focus, P-iris, IR, IP66, IK-
</t>
    </r>
    <r>
      <rPr>
        <b/>
        <sz val="8"/>
        <rFont val="Calibri"/>
        <family val="2"/>
      </rPr>
      <t>10,  12VDC/24VAC/PoE, PoE Heater, SD card, CorridorView™, Scaling</t>
    </r>
  </si>
  <si>
    <r>
      <rPr>
        <b/>
        <sz val="8"/>
        <rFont val="Calibri"/>
        <family val="2"/>
      </rPr>
      <t>MegaView®2 Cameras</t>
    </r>
  </si>
  <si>
    <r>
      <rPr>
        <b/>
        <sz val="8"/>
        <rFont val="Calibri"/>
        <family val="2"/>
      </rPr>
      <t>AV1225PMIR-S</t>
    </r>
  </si>
  <si>
    <r>
      <rPr>
        <b/>
        <sz val="8"/>
        <rFont val="Calibri"/>
        <family val="2"/>
      </rPr>
      <t>Stellar™ 1.2MP MegaView® 2, 1280x960, 37fps,  IR LED Array, Day/Night,  3-9mm, F1.2, Remote Focus, Remote Zoom P-Iris Lens, IP66,  12VDC/24VAC/PoE, PoE Power Fan, SD card, CorridorView™</t>
    </r>
  </si>
  <si>
    <r>
      <rPr>
        <b/>
        <sz val="8"/>
        <rFont val="Calibri"/>
        <family val="2"/>
      </rPr>
      <t>AV2225PMIR</t>
    </r>
  </si>
  <si>
    <r>
      <rPr>
        <b/>
        <sz val="8"/>
        <rFont val="Calibri"/>
        <family val="2"/>
      </rPr>
      <t xml:space="preserve">1080p MegaView®2, 1920x1080, 31 fps, IR LED Array, Day/Night, 3-9mm Remote Focus, Remote Zoom
</t>
    </r>
    <r>
      <rPr>
        <b/>
        <sz val="8"/>
        <rFont val="Calibri"/>
        <family val="2"/>
      </rPr>
      <t>P-Iris Lens, IP66,  Casino Mode, 12VDC/24VAC/PoE, PoE Powered Fan</t>
    </r>
  </si>
  <si>
    <r>
      <rPr>
        <b/>
        <sz val="8"/>
        <rFont val="Calibri"/>
        <family val="2"/>
      </rPr>
      <t>AV2225PMIR-S</t>
    </r>
  </si>
  <si>
    <r>
      <rPr>
        <b/>
        <sz val="8"/>
        <rFont val="Calibri"/>
        <family val="2"/>
      </rPr>
      <t xml:space="preserve">1080p MegaView®2, 1920x1080, 30 fps, IR LED Array, Day/Night, 3-9mm, F1.2,  Remote Focus,
</t>
    </r>
    <r>
      <rPr>
        <b/>
        <sz val="8"/>
        <rFont val="Calibri"/>
        <family val="2"/>
      </rPr>
      <t>Remote Zoom P-Iris Lens, IP66,  Casino Mode, 12VDC/24VAC/PoE, PoE Powered Fan, SD card, CorridorView™, Scaling</t>
    </r>
  </si>
  <si>
    <r>
      <rPr>
        <b/>
        <sz val="8"/>
        <rFont val="Calibri"/>
        <family val="2"/>
      </rPr>
      <t>AV2225PMIR-SA</t>
    </r>
  </si>
  <si>
    <r>
      <rPr>
        <b/>
        <sz val="8"/>
        <rFont val="Calibri"/>
        <family val="2"/>
      </rPr>
      <t xml:space="preserve">1080p MegaView®2, 1920x1080, 30 fps, IR LED Array, Day/Night, 3-9mm, F1.2 , Remote Focus,
</t>
    </r>
    <r>
      <rPr>
        <b/>
        <sz val="8"/>
        <rFont val="Calibri"/>
        <family val="2"/>
      </rPr>
      <t>Remote Zoom P-Iris Lens, IP66,  Casino Mode, Audio, 12VDC/24VAC/PoE, PoE Powered Fan, SD card, CorridorView™, Scaling</t>
    </r>
  </si>
  <si>
    <r>
      <rPr>
        <b/>
        <sz val="8"/>
        <rFont val="Calibri"/>
        <family val="2"/>
      </rPr>
      <t>AV2225PMTIR-S</t>
    </r>
  </si>
  <si>
    <r>
      <rPr>
        <b/>
        <sz val="8"/>
        <rFont val="Calibri"/>
        <family val="2"/>
      </rPr>
      <t xml:space="preserve">1080p MegaView®2, 1920x1080, 30 fps, 200ft IR LED Array, Day/Night, 8-22mm, F1.6, Remote Focus,
</t>
    </r>
    <r>
      <rPr>
        <b/>
        <sz val="8"/>
        <rFont val="Calibri"/>
        <family val="2"/>
      </rPr>
      <t>Remote Zoom P-Iris Lens, IP66,  Casino Mode, 12VDC/24VAC/PoE, PoE Powered Fan, SD card, CorridorView™, Scaling</t>
    </r>
  </si>
  <si>
    <r>
      <rPr>
        <b/>
        <sz val="8"/>
        <rFont val="Calibri"/>
        <family val="2"/>
      </rPr>
      <t>1080p WDR (2.1 Megapixel)</t>
    </r>
  </si>
  <si>
    <r>
      <rPr>
        <b/>
        <sz val="8"/>
        <rFont val="Calibri"/>
        <family val="2"/>
      </rPr>
      <t>AV2226PMIR</t>
    </r>
  </si>
  <si>
    <r>
      <rPr>
        <b/>
        <sz val="8"/>
        <rFont val="Calibri"/>
        <family val="2"/>
      </rPr>
      <t xml:space="preserve">1080p MegaView®2, 1920x1080, 30 fps, WDR, IR LED Array, Day/Night, 3-9mm Remote Focus, Remote
</t>
    </r>
    <r>
      <rPr>
        <b/>
        <sz val="8"/>
        <rFont val="Calibri"/>
        <family val="2"/>
      </rPr>
      <t>Zoom P-Iris Lens, IP66,  12VDC/24VAC/PoE, PoE Powered Fan</t>
    </r>
  </si>
  <si>
    <r>
      <rPr>
        <b/>
        <sz val="8"/>
        <rFont val="Calibri"/>
        <family val="2"/>
      </rPr>
      <t>AV2226PMIR-S</t>
    </r>
  </si>
  <si>
    <r>
      <rPr>
        <b/>
        <sz val="8"/>
        <rFont val="Calibri"/>
        <family val="2"/>
      </rPr>
      <t xml:space="preserve">1080p MegaView®2, 1920x1080, 30 fps, WDR, IR LED Array, Day/Night, 3-9mm, F1.2, Remote Focus,
</t>
    </r>
    <r>
      <rPr>
        <b/>
        <sz val="8"/>
        <rFont val="Calibri"/>
        <family val="2"/>
      </rPr>
      <t>Remote Zoom P-Iris Lens, IP66,  12VDC/24VAC/PoE, PoE Powered Fan, SD card, CorridorView™, Scaling</t>
    </r>
  </si>
  <si>
    <r>
      <rPr>
        <b/>
        <sz val="8"/>
        <rFont val="Calibri"/>
        <family val="2"/>
      </rPr>
      <t>AV2226PMTIR-S</t>
    </r>
  </si>
  <si>
    <r>
      <rPr>
        <b/>
        <sz val="8"/>
        <rFont val="Calibri"/>
        <family val="2"/>
      </rPr>
      <t xml:space="preserve">1080p MegaView®2, 1920x1080, 30 fps, WDR, 200ft IR LED Array, Day/Night, 8-22mm, F1.6,  Remote
</t>
    </r>
    <r>
      <rPr>
        <b/>
        <sz val="8"/>
        <rFont val="Calibri"/>
        <family val="2"/>
      </rPr>
      <t>Focus, Remote Zoom P-Iris Lens, IP66,  12VDC/24VAC/PoE, PoE Powered Fan, SD card, CorridorView™, Scaling</t>
    </r>
  </si>
  <si>
    <r>
      <rPr>
        <b/>
        <sz val="8"/>
        <rFont val="Calibri"/>
        <family val="2"/>
      </rPr>
      <t>AV3225PMIR</t>
    </r>
  </si>
  <si>
    <r>
      <rPr>
        <b/>
        <sz val="8"/>
        <rFont val="Calibri"/>
        <family val="2"/>
      </rPr>
      <t xml:space="preserve">3 MP MegaView®2, 2048x1536, 21 fps, IR LED Array, Day/Night, 3-9mm Remote Focus, Remote Zoom
</t>
    </r>
    <r>
      <rPr>
        <b/>
        <sz val="8"/>
        <rFont val="Calibri"/>
        <family val="2"/>
      </rPr>
      <t>Auto Iris Lens, IP66,  12VDC/24VAC/PoE, PoE Powered Fan</t>
    </r>
  </si>
  <si>
    <r>
      <rPr>
        <b/>
        <sz val="8"/>
        <rFont val="Calibri"/>
        <family val="2"/>
      </rPr>
      <t>AV3225PMIR-S</t>
    </r>
  </si>
  <si>
    <r>
      <rPr>
        <b/>
        <sz val="8"/>
        <rFont val="Calibri"/>
        <family val="2"/>
      </rPr>
      <t>3 MP MegaView®2, 2048x1536, 21 fps, IR LED Array, Day/Night, 3-9mm, F1.2,  Remote Focus, Remote Zoom P-Iris Lens, IP66,  12VDC/24VAC/PoE, PoE Powered Fan, SD card, CorridorView™, Scaling</t>
    </r>
  </si>
  <si>
    <r>
      <rPr>
        <b/>
        <sz val="8"/>
        <rFont val="Calibri"/>
        <family val="2"/>
      </rPr>
      <t>AV3225PMTIR-S</t>
    </r>
  </si>
  <si>
    <r>
      <rPr>
        <b/>
        <sz val="8"/>
        <rFont val="Calibri"/>
        <family val="2"/>
      </rPr>
      <t xml:space="preserve">3 MP MegaView®2, 2048x1536, 21 fps, 200ft IR LED Array, Day/Night, 8-22mm, F1.6,  Remote Focus,
</t>
    </r>
    <r>
      <rPr>
        <b/>
        <sz val="8"/>
        <rFont val="Calibri"/>
        <family val="2"/>
      </rPr>
      <t>Remote Zoom P-Iris Lens, IP66,  12VDC/24VAC/PoE, PoE Powered Fan, SD card, CorridorView™, Scaling</t>
    </r>
  </si>
  <si>
    <r>
      <rPr>
        <b/>
        <sz val="8"/>
        <rFont val="Calibri"/>
        <family val="2"/>
      </rPr>
      <t>AV3226PMIR</t>
    </r>
  </si>
  <si>
    <r>
      <rPr>
        <b/>
        <sz val="8"/>
        <rFont val="Calibri"/>
        <family val="2"/>
      </rPr>
      <t xml:space="preserve">3 MP MegaView®2, 2048x1536, 21 fps, WDR, IR LED Array, Day/Night, 3-9mm Remote Focus, Remote
</t>
    </r>
    <r>
      <rPr>
        <b/>
        <sz val="8"/>
        <rFont val="Calibri"/>
        <family val="2"/>
      </rPr>
      <t>Zoom P-Iris Lens, IP66,  12VDC/24VAC/PoE, PoE Powered Fan</t>
    </r>
  </si>
  <si>
    <r>
      <rPr>
        <b/>
        <sz val="8"/>
        <rFont val="Calibri"/>
        <family val="2"/>
      </rPr>
      <t>AV3226PMIR-S</t>
    </r>
  </si>
  <si>
    <r>
      <rPr>
        <b/>
        <sz val="8"/>
        <rFont val="Calibri"/>
        <family val="2"/>
      </rPr>
      <t xml:space="preserve">3 MP MegaView®2, 2048x1536, 21 fps, WDR, IR LED Array, Day/Night, 3-9mm, F1.2,  Remote Focus,
</t>
    </r>
    <r>
      <rPr>
        <b/>
        <sz val="8"/>
        <rFont val="Calibri"/>
        <family val="2"/>
      </rPr>
      <t>Remote Zoom P-Iris Lens, IP66,  12VDC/24VAC/PoE, PoE Powered Fan, SD card, CorridorView™, Scaling</t>
    </r>
  </si>
  <si>
    <r>
      <rPr>
        <b/>
        <sz val="8"/>
        <rFont val="Calibri"/>
        <family val="2"/>
      </rPr>
      <t>AV3226PMIR-SA</t>
    </r>
  </si>
  <si>
    <r>
      <rPr>
        <b/>
        <sz val="8"/>
        <rFont val="Calibri"/>
        <family val="2"/>
      </rPr>
      <t xml:space="preserve">3 MP MegaView®2, 2048x1536, 21 fps, WDR, IR LED Array, Day/Night, 3-9mm, F1.2,  Remote Focus,
</t>
    </r>
    <r>
      <rPr>
        <b/>
        <sz val="8"/>
        <rFont val="Calibri"/>
        <family val="2"/>
      </rPr>
      <t>Remote Zoom P-Iris Lens, IP66,  Audio, 12VDC/24VAC/PoE, PoE Powered Fan, SD card, CorridorView™, Scaling</t>
    </r>
  </si>
  <si>
    <r>
      <rPr>
        <b/>
        <sz val="8"/>
        <rFont val="Calibri"/>
        <family val="2"/>
      </rPr>
      <t>AV3226PMTIR-S</t>
    </r>
  </si>
  <si>
    <r>
      <rPr>
        <b/>
        <sz val="8"/>
        <rFont val="Calibri"/>
        <family val="2"/>
      </rPr>
      <t xml:space="preserve">3 MP MegaView®2, 2048x1536, 21 fps, WDR, 200ft IR LED Array, Day/Night, 8-22mm, F1.6, Remote
</t>
    </r>
    <r>
      <rPr>
        <b/>
        <sz val="8"/>
        <rFont val="Calibri"/>
        <family val="2"/>
      </rPr>
      <t>Focus, Remote Zoom P-Iris Lens, IP66,  12VDC/24VAC/PoE, PoE Powered Fan, SD card, CorridorView™, Scaling</t>
    </r>
  </si>
  <si>
    <r>
      <rPr>
        <b/>
        <sz val="8"/>
        <rFont val="Calibri"/>
        <family val="2"/>
      </rPr>
      <t>AV5225PMIR</t>
    </r>
  </si>
  <si>
    <r>
      <rPr>
        <b/>
        <sz val="8"/>
        <rFont val="Calibri"/>
        <family val="2"/>
      </rPr>
      <t xml:space="preserve">5 MP MegaView®2, 2592X1944, 14 fps, IR LED Array, Day/Night, 3.6-9mm Remote Focus, Remote
</t>
    </r>
    <r>
      <rPr>
        <b/>
        <sz val="8"/>
        <rFont val="Calibri"/>
        <family val="2"/>
      </rPr>
      <t>Zoom P-Iris Lens, IP66,  12VDC/24VAC/PoE, PoE Powered Fan</t>
    </r>
  </si>
  <si>
    <r>
      <rPr>
        <b/>
        <sz val="8"/>
        <rFont val="Calibri"/>
        <family val="2"/>
      </rPr>
      <t>AV5225PMIR-S</t>
    </r>
  </si>
  <si>
    <r>
      <rPr>
        <b/>
        <sz val="8"/>
        <rFont val="Calibri"/>
        <family val="2"/>
      </rPr>
      <t xml:space="preserve">5 MP MegaView®2, 2592X1944, 14 fps, IR LED Array, Day/Night, 3.6-9mm, F1.3,  Remote Focus,
</t>
    </r>
    <r>
      <rPr>
        <b/>
        <sz val="8"/>
        <rFont val="Calibri"/>
        <family val="2"/>
      </rPr>
      <t>Remote Zoom P-Iris Lens, IP66,  12VDC/24VAC/PoE, PoE Powered Fan, SD card, CorridorView™, Scaling</t>
    </r>
  </si>
  <si>
    <r>
      <rPr>
        <b/>
        <sz val="8"/>
        <rFont val="Calibri"/>
        <family val="2"/>
      </rPr>
      <t>AV5225PMIR-SA</t>
    </r>
  </si>
  <si>
    <r>
      <rPr>
        <b/>
        <sz val="8"/>
        <rFont val="Calibri"/>
        <family val="2"/>
      </rPr>
      <t xml:space="preserve">5 MP MegaView®2, 2592X1944, 14 fps, IR LED Array, Day/Night, 3.6-9mm, F1.3, Remote Focus,
</t>
    </r>
    <r>
      <rPr>
        <b/>
        <sz val="8"/>
        <rFont val="Calibri"/>
        <family val="2"/>
      </rPr>
      <t>Remote Zoom P-Iris Lens, IP66,  Audio, 12VDC/24VAC/PoE, PoE Powered Fan, SD card, CorridorView™, Scaling</t>
    </r>
  </si>
  <si>
    <r>
      <rPr>
        <b/>
        <sz val="8"/>
        <rFont val="Calibri"/>
        <family val="2"/>
      </rPr>
      <t>AV5225PMTIR-S</t>
    </r>
  </si>
  <si>
    <r>
      <rPr>
        <b/>
        <sz val="8"/>
        <rFont val="Calibri"/>
        <family val="2"/>
      </rPr>
      <t xml:space="preserve">5 MP MegaView®2, 2592X1944, 14 fps, 200ft IR LED Array, Day/Night, 9-22mm, F2.0, Remote Focus,
</t>
    </r>
    <r>
      <rPr>
        <b/>
        <sz val="8"/>
        <rFont val="Calibri"/>
        <family val="2"/>
      </rPr>
      <t>Remote Zoom P-Iris Lens, IP66,  12VDC/24VAC/PoE, PoE Powered Fan, SD card, CorridorView™, Scaling</t>
    </r>
  </si>
  <si>
    <r>
      <rPr>
        <b/>
        <sz val="8"/>
        <rFont val="Calibri"/>
        <family val="2"/>
      </rPr>
      <t>AV10225PMIR-S</t>
    </r>
  </si>
  <si>
    <r>
      <rPr>
        <b/>
        <sz val="8"/>
        <rFont val="Calibri"/>
        <family val="2"/>
      </rPr>
      <t xml:space="preserve">10 MP MegaView®2, 3648 x 2752, 7fps, IR LED Array, Day/Night, 4.7-9mm, F1.5,  Remote Focus,
</t>
    </r>
    <r>
      <rPr>
        <b/>
        <sz val="8"/>
        <rFont val="Calibri"/>
        <family val="2"/>
      </rPr>
      <t>Remote Zoom P-Iris Lens, IP66,  12VDC/24VAC/PoE, PoE Powered Fan, SD card, CorridorView™, Scaling</t>
    </r>
  </si>
  <si>
    <r>
      <rPr>
        <b/>
        <sz val="8"/>
        <rFont val="Calibri"/>
        <family val="2"/>
      </rPr>
      <t>AV10225PMTIR-S</t>
    </r>
  </si>
  <si>
    <r>
      <rPr>
        <b/>
        <sz val="8"/>
        <rFont val="Calibri"/>
        <family val="2"/>
      </rPr>
      <t>10 MP MegaView®2, 3648 x 2752, 7fps, 200ft IR LED Array, Day/Night, 12-22mm, F2.2,  Remote Focus, Remote Zoom P-Iris Lens, 12VDC/24VAC/PoE, PoE Powered Fan, SD card, CorridorView™, Scaling</t>
    </r>
  </si>
  <si>
    <r>
      <rPr>
        <b/>
        <sz val="8"/>
        <rFont val="Calibri"/>
        <family val="2"/>
      </rPr>
      <t xml:space="preserve">D4F, D4S, &amp; D4SO Series
</t>
    </r>
    <r>
      <rPr>
        <b/>
        <sz val="8"/>
        <rFont val="Calibri"/>
        <family val="2"/>
      </rPr>
      <t>Cameras</t>
    </r>
  </si>
  <si>
    <r>
      <rPr>
        <b/>
        <sz val="8"/>
        <rFont val="Calibri"/>
        <family val="2"/>
      </rPr>
      <t>D4SO-AV1115DNv1-3312</t>
    </r>
  </si>
  <si>
    <r>
      <rPr>
        <b/>
        <sz val="8"/>
        <rFont val="Calibri"/>
        <family val="2"/>
      </rPr>
      <t>AV1115DNv1 + MPL3312A Varifocal and D4SO Surface Mount Outdoor Dome</t>
    </r>
  </si>
  <si>
    <r>
      <rPr>
        <b/>
        <sz val="8"/>
        <rFont val="Calibri"/>
        <family val="2"/>
      </rPr>
      <t>D4SO-AV2115DNv1-3312</t>
    </r>
  </si>
  <si>
    <r>
      <rPr>
        <b/>
        <sz val="8"/>
        <rFont val="Calibri"/>
        <family val="2"/>
      </rPr>
      <t>AV2115DNv1 + MPL3312A Varifocal and D4SO Surface Mount Outdoor Dome, Casino Mode</t>
    </r>
  </si>
  <si>
    <r>
      <rPr>
        <b/>
        <sz val="8"/>
        <rFont val="Calibri"/>
        <family val="2"/>
      </rPr>
      <t>D4SO-AV3115DNv1-3312</t>
    </r>
  </si>
  <si>
    <r>
      <rPr>
        <b/>
        <sz val="8"/>
        <rFont val="Calibri"/>
        <family val="2"/>
      </rPr>
      <t>AV3115DNv1 + MPL3312A Varifocal and D4SO Surface Mount Outdoor Dome</t>
    </r>
  </si>
  <si>
    <r>
      <rPr>
        <b/>
        <sz val="8"/>
        <rFont val="Calibri"/>
        <family val="2"/>
      </rPr>
      <t>D4SO-AV5115DNv1-3312</t>
    </r>
  </si>
  <si>
    <r>
      <rPr>
        <b/>
        <sz val="8"/>
        <rFont val="Calibri"/>
        <family val="2"/>
      </rPr>
      <t>AV5115DNv1 + MPL3312A Varifocal and D4SO Surface Mount Outdoor Dome</t>
    </r>
  </si>
  <si>
    <r>
      <rPr>
        <b/>
        <sz val="8"/>
        <rFont val="Calibri"/>
        <family val="2"/>
      </rPr>
      <t xml:space="preserve">Housings, Mounts &amp;
</t>
    </r>
    <r>
      <rPr>
        <b/>
        <sz val="8"/>
        <rFont val="Calibri"/>
        <family val="2"/>
      </rPr>
      <t>Adapters</t>
    </r>
  </si>
  <si>
    <r>
      <rPr>
        <b/>
        <sz val="8"/>
        <rFont val="Calibri"/>
        <family val="2"/>
      </rPr>
      <t>Housings &amp; Domes</t>
    </r>
  </si>
  <si>
    <r>
      <rPr>
        <b/>
        <sz val="8"/>
        <rFont val="Calibri"/>
        <family val="2"/>
      </rPr>
      <t>HSG2</t>
    </r>
  </si>
  <si>
    <r>
      <rPr>
        <b/>
        <sz val="8"/>
        <rFont val="Calibri"/>
        <family val="2"/>
      </rPr>
      <t>Outdoor IP67 PoE housing for MegaVideo® cameras, sunshield, dual fan, heater (Total PoE Solution)</t>
    </r>
  </si>
  <si>
    <r>
      <rPr>
        <b/>
        <sz val="8"/>
        <rFont val="Calibri"/>
        <family val="2"/>
      </rPr>
      <t>Wall Mount for HSG2 housing</t>
    </r>
  </si>
  <si>
    <r>
      <rPr>
        <b/>
        <sz val="8"/>
        <rFont val="Calibri"/>
        <family val="2"/>
      </rPr>
      <t>D4F</t>
    </r>
  </si>
  <si>
    <r>
      <rPr>
        <b/>
        <sz val="8"/>
        <rFont val="Calibri"/>
        <family val="2"/>
      </rPr>
      <t>Indoor Flush Mount Dome Accessory for Compact Cameras (Camera &amp; Lens not included)</t>
    </r>
  </si>
  <si>
    <r>
      <rPr>
        <b/>
        <sz val="8"/>
        <rFont val="Calibri"/>
        <family val="2"/>
      </rPr>
      <t>D4SO</t>
    </r>
  </si>
  <si>
    <r>
      <rPr>
        <b/>
        <sz val="8"/>
        <rFont val="Calibri"/>
        <family val="2"/>
      </rPr>
      <t>Outdoor Surface Mount Dome Accessory for Compact Cameras (Camera &amp; Lens not included)</t>
    </r>
  </si>
  <si>
    <r>
      <rPr>
        <b/>
        <sz val="8"/>
        <rFont val="Calibri"/>
        <family val="2"/>
      </rPr>
      <t>DOME5-I</t>
    </r>
  </si>
  <si>
    <r>
      <rPr>
        <b/>
        <sz val="8"/>
        <rFont val="Calibri"/>
        <family val="2"/>
      </rPr>
      <t>Indoor 5” recessed dome for single/dual sensor cameras</t>
    </r>
  </si>
  <si>
    <r>
      <rPr>
        <b/>
        <sz val="8"/>
        <rFont val="Calibri"/>
        <family val="2"/>
      </rPr>
      <t>MicroDome™ Mounts</t>
    </r>
  </si>
  <si>
    <r>
      <rPr>
        <b/>
        <sz val="8"/>
        <rFont val="Calibri"/>
        <family val="2"/>
      </rPr>
      <t>MCD-WMT</t>
    </r>
  </si>
  <si>
    <r>
      <rPr>
        <b/>
        <sz val="8"/>
        <rFont val="Calibri"/>
        <family val="2"/>
      </rPr>
      <t>Wall Mount for MicroDome Outdoor Surface Mount Dome, Color: Light Gray</t>
    </r>
  </si>
  <si>
    <r>
      <rPr>
        <b/>
        <sz val="8"/>
        <rFont val="Calibri"/>
        <family val="2"/>
      </rPr>
      <t>MCD-CMT</t>
    </r>
  </si>
  <si>
    <r>
      <rPr>
        <b/>
        <sz val="8"/>
        <rFont val="Calibri"/>
        <family val="2"/>
      </rPr>
      <t>Pendant Mount for MicroDome Outdoor Surface Mount Dome, Color: Light Gray</t>
    </r>
  </si>
  <si>
    <r>
      <rPr>
        <b/>
        <sz val="8"/>
        <rFont val="Calibri"/>
        <family val="2"/>
      </rPr>
      <t>MegaBall™ and D4S Mounts</t>
    </r>
  </si>
  <si>
    <r>
      <rPr>
        <b/>
        <sz val="8"/>
        <rFont val="Calibri"/>
        <family val="2"/>
      </rPr>
      <t>AV-SWMJB</t>
    </r>
  </si>
  <si>
    <r>
      <rPr>
        <b/>
        <sz val="8"/>
        <rFont val="Calibri"/>
        <family val="2"/>
      </rPr>
      <t>Wall Mount for D4S and MegaBall Indoor Dome, Color: Light Gray</t>
    </r>
  </si>
  <si>
    <r>
      <rPr>
        <b/>
        <sz val="8"/>
        <rFont val="Calibri"/>
        <family val="2"/>
      </rPr>
      <t>AV-SPMJB</t>
    </r>
  </si>
  <si>
    <r>
      <rPr>
        <b/>
        <sz val="8"/>
        <rFont val="Calibri"/>
        <family val="2"/>
      </rPr>
      <t>Pendant Mount for D4S and MegaBall Indoor Dome, Color: Light Gray</t>
    </r>
  </si>
  <si>
    <r>
      <rPr>
        <b/>
        <sz val="8"/>
        <rFont val="Calibri"/>
        <family val="2"/>
      </rPr>
      <t>MegaDome®, SurroundVideo® &amp; D4SO Mounts</t>
    </r>
  </si>
  <si>
    <r>
      <rPr>
        <b/>
        <sz val="8"/>
        <rFont val="Calibri"/>
        <family val="2"/>
      </rPr>
      <t>AV-WMJB</t>
    </r>
  </si>
  <si>
    <r>
      <rPr>
        <b/>
        <sz val="8"/>
        <rFont val="Calibri"/>
        <family val="2"/>
      </rPr>
      <t xml:space="preserve">Wall Mount Bracket with Junction Box (Mount Cap Not Included) for SurroundVideo®, MegaDome®,
</t>
    </r>
    <r>
      <rPr>
        <b/>
        <sz val="8"/>
        <rFont val="Calibri"/>
        <family val="2"/>
      </rPr>
      <t>and D4SO Series - 1.5" NPT Female</t>
    </r>
  </si>
  <si>
    <r>
      <rPr>
        <b/>
        <sz val="8"/>
        <rFont val="Calibri"/>
        <family val="2"/>
      </rPr>
      <t>AV-PMJB</t>
    </r>
  </si>
  <si>
    <r>
      <rPr>
        <b/>
        <sz val="8"/>
        <rFont val="Calibri"/>
        <family val="2"/>
      </rPr>
      <t xml:space="preserve">Pendant Mount Bracket with Junction Box (Mount Cap Not Included) for SurroundVideo®,
</t>
    </r>
    <r>
      <rPr>
        <b/>
        <sz val="8"/>
        <rFont val="Calibri"/>
        <family val="2"/>
      </rPr>
      <t>MegaDome®, and D4SO Series - 1.5" NPT Female</t>
    </r>
  </si>
  <si>
    <r>
      <rPr>
        <b/>
        <sz val="8"/>
        <rFont val="Calibri"/>
        <family val="2"/>
      </rPr>
      <t>Camera Mount Caps</t>
    </r>
  </si>
  <si>
    <r>
      <rPr>
        <b/>
        <sz val="8"/>
        <rFont val="Calibri"/>
        <family val="2"/>
      </rPr>
      <t>MD-CAP</t>
    </r>
  </si>
  <si>
    <r>
      <rPr>
        <b/>
        <sz val="8"/>
        <rFont val="Calibri"/>
        <family val="2"/>
      </rPr>
      <t xml:space="preserve">Pendant Mount Cap for MegaDome®, D4SO &amp; Small Form Factor Panoramic SurroundVideo® Series -
</t>
    </r>
    <r>
      <rPr>
        <b/>
        <sz val="8"/>
        <rFont val="Calibri"/>
        <family val="2"/>
      </rPr>
      <t>1.5" NPT Male</t>
    </r>
  </si>
  <si>
    <r>
      <rPr>
        <b/>
        <sz val="8"/>
        <rFont val="Calibri"/>
        <family val="2"/>
      </rPr>
      <t>SV-CAP</t>
    </r>
  </si>
  <si>
    <r>
      <rPr>
        <b/>
        <sz val="8"/>
        <rFont val="Calibri"/>
        <family val="2"/>
      </rPr>
      <t xml:space="preserve">Cap only for for Large Form Factor (5MP, 8MP, 12MP (-PM) and 20MP (-PM)) Panoramic
</t>
    </r>
    <r>
      <rPr>
        <b/>
        <sz val="8"/>
        <rFont val="Calibri"/>
        <family val="2"/>
      </rPr>
      <t>SurroundVideo® Models- 1.5" NPT Male</t>
    </r>
  </si>
  <si>
    <r>
      <rPr>
        <b/>
        <sz val="8"/>
        <rFont val="Calibri"/>
        <family val="2"/>
      </rPr>
      <t>SO-CAP</t>
    </r>
  </si>
  <si>
    <r>
      <rPr>
        <b/>
        <sz val="8"/>
        <rFont val="Calibri"/>
        <family val="2"/>
      </rPr>
      <t>Mount Cap for SurroundVideo® Omni - 1.5" NPT Male</t>
    </r>
  </si>
  <si>
    <r>
      <rPr>
        <b/>
        <sz val="8"/>
        <rFont val="Calibri"/>
        <family val="2"/>
      </rPr>
      <t>Adapters</t>
    </r>
  </si>
  <si>
    <r>
      <rPr>
        <b/>
        <sz val="8"/>
        <rFont val="Calibri"/>
        <family val="2"/>
      </rPr>
      <t>MD-FMA</t>
    </r>
  </si>
  <si>
    <r>
      <rPr>
        <b/>
        <sz val="8"/>
        <rFont val="Calibri"/>
        <family val="2"/>
      </rPr>
      <t>Flush Mount for MegaDome®, D4SO &amp; Small Form Factor SurroundVideo® Series</t>
    </r>
  </si>
  <si>
    <r>
      <rPr>
        <b/>
        <sz val="8"/>
        <rFont val="Calibri"/>
        <family val="2"/>
      </rPr>
      <t>SV-FMA</t>
    </r>
  </si>
  <si>
    <r>
      <rPr>
        <b/>
        <sz val="8"/>
        <rFont val="Calibri"/>
        <family val="2"/>
      </rPr>
      <t xml:space="preserve">Flush Mount Adapter for Large Form Factor (5MP, 8MP, 12MP (-PM) and 20MP (-PM))
</t>
    </r>
    <r>
      <rPr>
        <b/>
        <sz val="8"/>
        <rFont val="Calibri"/>
        <family val="2"/>
      </rPr>
      <t>SurroundVideo® Models</t>
    </r>
  </si>
  <si>
    <r>
      <rPr>
        <b/>
        <sz val="8"/>
        <rFont val="Calibri"/>
        <family val="2"/>
      </rPr>
      <t>SO-FMA</t>
    </r>
  </si>
  <si>
    <r>
      <rPr>
        <b/>
        <sz val="8"/>
        <rFont val="Calibri"/>
        <family val="2"/>
      </rPr>
      <t>Flush Mount Adapter for 12MP and 20MP SurroundVideo® Omni Models</t>
    </r>
  </si>
  <si>
    <r>
      <rPr>
        <b/>
        <sz val="8"/>
        <rFont val="Calibri"/>
        <family val="2"/>
      </rPr>
      <t>AV-CRMA</t>
    </r>
  </si>
  <si>
    <r>
      <rPr>
        <b/>
        <sz val="8"/>
        <rFont val="Calibri"/>
        <family val="2"/>
      </rPr>
      <t xml:space="preserve">Corner Mount Adapter for SurroundVideo®, MegaDome, MegaView, HSG2 and MicroDome Series
</t>
    </r>
    <r>
      <rPr>
        <b/>
        <sz val="8"/>
        <rFont val="Calibri"/>
        <family val="2"/>
      </rPr>
      <t>Cameras</t>
    </r>
  </si>
  <si>
    <r>
      <rPr>
        <b/>
        <sz val="8"/>
        <rFont val="Calibri"/>
        <family val="2"/>
      </rPr>
      <t>AV-PMA</t>
    </r>
  </si>
  <si>
    <r>
      <rPr>
        <b/>
        <sz val="8"/>
        <rFont val="Calibri"/>
        <family val="2"/>
      </rPr>
      <t xml:space="preserve">Pole Mount Adapter for SurroundVideo®, MegaDome, MegaView, HSG2 and MicroDome Series
</t>
    </r>
    <r>
      <rPr>
        <b/>
        <sz val="8"/>
        <rFont val="Calibri"/>
        <family val="2"/>
      </rPr>
      <t>Cameras</t>
    </r>
  </si>
  <si>
    <r>
      <rPr>
        <b/>
        <sz val="8"/>
        <rFont val="Calibri"/>
        <family val="2"/>
      </rPr>
      <t>AV-EBA</t>
    </r>
  </si>
  <si>
    <r>
      <rPr>
        <b/>
        <sz val="8"/>
        <rFont val="Calibri"/>
        <family val="2"/>
      </rPr>
      <t xml:space="preserve">Electrical Box Adapter Plate. Compatible with all Arecont Vision cameras, AV-WMJB, AV-PMJB, HSG2-
</t>
    </r>
    <r>
      <rPr>
        <b/>
        <sz val="8"/>
        <rFont val="Calibri"/>
        <family val="2"/>
      </rPr>
      <t>WMT, AV-JBA, MB2-JBA.</t>
    </r>
  </si>
  <si>
    <r>
      <rPr>
        <b/>
        <sz val="8"/>
        <rFont val="Calibri"/>
        <family val="2"/>
      </rPr>
      <t>MCD-4S</t>
    </r>
  </si>
  <si>
    <r>
      <rPr>
        <b/>
        <sz val="8"/>
        <rFont val="Calibri"/>
        <family val="2"/>
      </rPr>
      <t xml:space="preserve">4S Electrical Box Adapter Plate for MicroDome -S Models (Surface Mount Models Only) Fits Common
</t>
    </r>
    <r>
      <rPr>
        <b/>
        <sz val="8"/>
        <rFont val="Calibri"/>
        <family val="2"/>
      </rPr>
      <t>4S Box</t>
    </r>
  </si>
  <si>
    <r>
      <rPr>
        <b/>
        <sz val="8"/>
        <rFont val="Calibri"/>
        <family val="2"/>
      </rPr>
      <t>MD-JBA</t>
    </r>
  </si>
  <si>
    <r>
      <rPr>
        <b/>
        <sz val="8"/>
        <rFont val="Calibri"/>
        <family val="2"/>
      </rPr>
      <t>Junction Box Adapter MegaDome®, D4SO and SurroundVideo® Small Form Factor</t>
    </r>
  </si>
  <si>
    <r>
      <rPr>
        <b/>
        <sz val="8"/>
        <rFont val="Calibri"/>
        <family val="2"/>
      </rPr>
      <t>AV-JBA</t>
    </r>
  </si>
  <si>
    <r>
      <rPr>
        <b/>
        <sz val="8"/>
        <rFont val="Calibri"/>
        <family val="2"/>
      </rPr>
      <t xml:space="preserve">Junction Box for AV-WMJB, AV-PMJB, AV-CRMA, AV-PMA, HSG2-WMT and MegaView™ Fits Common
</t>
    </r>
    <r>
      <rPr>
        <b/>
        <sz val="8"/>
        <rFont val="Calibri"/>
        <family val="2"/>
      </rPr>
      <t>Single, Double, 4S, and Square Junction Boxes</t>
    </r>
  </si>
  <si>
    <r>
      <rPr>
        <b/>
        <sz val="8"/>
        <rFont val="Calibri"/>
        <family val="2"/>
      </rPr>
      <t>MB2-JBA</t>
    </r>
  </si>
  <si>
    <r>
      <rPr>
        <b/>
        <sz val="8"/>
        <rFont val="Calibri"/>
        <family val="2"/>
      </rPr>
      <t>Junction Box for MegaBall™ G2 Bell Mount Housing</t>
    </r>
  </si>
  <si>
    <r>
      <rPr>
        <b/>
        <sz val="8"/>
        <rFont val="Calibri"/>
        <family val="2"/>
      </rPr>
      <t>MegaDome® Heater Kits</t>
    </r>
  </si>
  <si>
    <r>
      <rPr>
        <b/>
        <sz val="8"/>
        <rFont val="Calibri"/>
        <family val="2"/>
      </rPr>
      <t>MD-1HK</t>
    </r>
  </si>
  <si>
    <r>
      <rPr>
        <b/>
        <sz val="8"/>
        <rFont val="Calibri"/>
        <family val="2"/>
      </rPr>
      <t>Optional MegaDome® Heater Kit, 10V - 50V DC</t>
    </r>
  </si>
  <si>
    <r>
      <rPr>
        <b/>
        <sz val="8"/>
        <rFont val="Calibri"/>
        <family val="2"/>
      </rPr>
      <t>MD-2HK</t>
    </r>
  </si>
  <si>
    <r>
      <rPr>
        <b/>
        <sz val="8"/>
        <rFont val="Calibri"/>
        <family val="2"/>
      </rPr>
      <t>Optional MegaDome® 2 Heater Kit, 10V - 50V DC</t>
    </r>
  </si>
  <si>
    <r>
      <rPr>
        <b/>
        <sz val="8"/>
        <rFont val="Calibri"/>
        <family val="2"/>
      </rPr>
      <t>Megapixel Lenses</t>
    </r>
  </si>
  <si>
    <r>
      <rPr>
        <b/>
        <sz val="8"/>
        <rFont val="Calibri"/>
        <family val="2"/>
      </rPr>
      <t>Mono-focal</t>
    </r>
  </si>
  <si>
    <r>
      <rPr>
        <b/>
        <sz val="8"/>
        <rFont val="Calibri"/>
        <family val="2"/>
      </rPr>
      <t>MPL1.55</t>
    </r>
  </si>
  <si>
    <r>
      <rPr>
        <b/>
        <sz val="8"/>
        <rFont val="Calibri"/>
        <family val="2"/>
      </rPr>
      <t>Arecont 1.55mm, 1/2", f2.0, Fixed Iris, Fisheye</t>
    </r>
  </si>
  <si>
    <r>
      <rPr>
        <b/>
        <sz val="8"/>
        <rFont val="Calibri"/>
        <family val="2"/>
      </rPr>
      <t>MPL3.5</t>
    </r>
  </si>
  <si>
    <r>
      <rPr>
        <b/>
        <sz val="8"/>
        <rFont val="Calibri"/>
        <family val="2"/>
      </rPr>
      <t>Arecont 3.5mm, 1/2.5", f1.8, Fixed Iris, Fixed Iris (Recommended for 5MP cameras)</t>
    </r>
  </si>
  <si>
    <r>
      <rPr>
        <b/>
        <sz val="8"/>
        <rFont val="Calibri"/>
        <family val="2"/>
      </rPr>
      <t>MPL4.0</t>
    </r>
  </si>
  <si>
    <r>
      <rPr>
        <b/>
        <sz val="8"/>
        <rFont val="Calibri"/>
        <family val="2"/>
      </rPr>
      <t>Arecont 4mm, 1/1.8", f1.8, CS-mount, Fixed Iris</t>
    </r>
  </si>
  <si>
    <r>
      <rPr>
        <b/>
        <sz val="8"/>
        <rFont val="Calibri"/>
        <family val="2"/>
      </rPr>
      <t>MPL6.0</t>
    </r>
  </si>
  <si>
    <r>
      <rPr>
        <b/>
        <sz val="8"/>
        <rFont val="Calibri"/>
        <family val="2"/>
      </rPr>
      <t>Arecont 6mm, 1/2", f1.4, Manual Iris</t>
    </r>
  </si>
  <si>
    <r>
      <rPr>
        <b/>
        <sz val="8"/>
        <rFont val="Calibri"/>
        <family val="2"/>
      </rPr>
      <t>MPL6.2</t>
    </r>
  </si>
  <si>
    <r>
      <rPr>
        <b/>
        <sz val="8"/>
        <rFont val="Calibri"/>
        <family val="2"/>
      </rPr>
      <t>Arecont 6.2mm, 1/2.5", f1.8, Fixed Iris, Fixed Iris (Recommended for 5MP cameras)</t>
    </r>
  </si>
  <si>
    <r>
      <rPr>
        <b/>
        <sz val="8"/>
        <rFont val="Calibri"/>
        <family val="2"/>
      </rPr>
      <t>MPL8.0</t>
    </r>
  </si>
  <si>
    <r>
      <rPr>
        <b/>
        <sz val="8"/>
        <rFont val="Calibri"/>
        <family val="2"/>
      </rPr>
      <t>Arecont 8mm, 1/1.8", f1.8, CS-mount, Fixed Iris</t>
    </r>
  </si>
  <si>
    <r>
      <rPr>
        <b/>
        <sz val="8"/>
        <rFont val="Calibri"/>
        <family val="2"/>
      </rPr>
      <t>M2514-MP</t>
    </r>
  </si>
  <si>
    <r>
      <rPr>
        <b/>
        <sz val="8"/>
        <rFont val="Calibri"/>
        <family val="2"/>
      </rPr>
      <t>Computar 25mm, 2/3”, f1.4, Manual Iris</t>
    </r>
  </si>
  <si>
    <r>
      <rPr>
        <b/>
        <sz val="8"/>
        <rFont val="Calibri"/>
        <family val="2"/>
      </rPr>
      <t>M5018-MP2</t>
    </r>
  </si>
  <si>
    <r>
      <rPr>
        <b/>
        <sz val="8"/>
        <rFont val="Calibri"/>
        <family val="2"/>
      </rPr>
      <t>Computar 50mm, 2/3”, f1.8, Manual Iris</t>
    </r>
  </si>
  <si>
    <r>
      <rPr>
        <b/>
        <sz val="8"/>
        <rFont val="Calibri"/>
        <family val="2"/>
      </rPr>
      <t>SY110M</t>
    </r>
  </si>
  <si>
    <r>
      <rPr>
        <b/>
        <sz val="8"/>
        <rFont val="Calibri"/>
        <family val="2"/>
      </rPr>
      <t>Theia 1.67mm, 1/2.5, f1.8, Manual Iris</t>
    </r>
  </si>
  <si>
    <r>
      <rPr>
        <b/>
        <sz val="8"/>
        <rFont val="Calibri"/>
        <family val="2"/>
      </rPr>
      <t>Vari-focal</t>
    </r>
  </si>
  <si>
    <r>
      <rPr>
        <b/>
        <sz val="8"/>
        <rFont val="Calibri"/>
        <family val="2"/>
      </rPr>
      <t>MPL33-11AI</t>
    </r>
  </si>
  <si>
    <r>
      <rPr>
        <b/>
        <sz val="8"/>
        <rFont val="Calibri"/>
        <family val="2"/>
      </rPr>
      <t>Arecont 3.3-11mm, 1/2.5, f1.4 CS-mount, IR corrected, DC Auto Iris</t>
    </r>
  </si>
  <si>
    <r>
      <rPr>
        <b/>
        <sz val="8"/>
        <rFont val="Calibri"/>
        <family val="2"/>
      </rPr>
      <t>MPL12-40AI</t>
    </r>
  </si>
  <si>
    <r>
      <rPr>
        <b/>
        <sz val="8"/>
        <rFont val="Calibri"/>
        <family val="2"/>
      </rPr>
      <t>Arecont 12-40mm, 1/2", f1.8, CS-mount, IR Corrected, DC Auto Iris</t>
    </r>
  </si>
  <si>
    <r>
      <rPr>
        <b/>
        <sz val="8"/>
        <rFont val="Calibri"/>
        <family val="2"/>
      </rPr>
      <t>LENS4-13</t>
    </r>
  </si>
  <si>
    <r>
      <rPr>
        <b/>
        <sz val="8"/>
        <rFont val="Calibri"/>
        <family val="2"/>
      </rPr>
      <t>Arecont 4.5-13mm,1/2",f1.8, CS-mount, IR Corrected</t>
    </r>
  </si>
  <si>
    <r>
      <rPr>
        <b/>
        <sz val="8"/>
        <rFont val="Calibri"/>
        <family val="2"/>
      </rPr>
      <t>MPL4-10</t>
    </r>
  </si>
  <si>
    <r>
      <rPr>
        <b/>
        <sz val="8"/>
        <rFont val="Calibri"/>
        <family val="2"/>
      </rPr>
      <t>Arecont 4.5-10mm, 1/2", f1.6, CS-mount, IR Corrected</t>
    </r>
  </si>
  <si>
    <r>
      <rPr>
        <b/>
        <sz val="8"/>
        <rFont val="Calibri"/>
        <family val="2"/>
      </rPr>
      <t>MPL4-12</t>
    </r>
  </si>
  <si>
    <r>
      <rPr>
        <b/>
        <sz val="8"/>
        <rFont val="Calibri"/>
        <family val="2"/>
      </rPr>
      <t>Arecont 4-12mm, 1/2", f1.4, CS-mount, IR Corrected</t>
    </r>
  </si>
  <si>
    <r>
      <rPr>
        <b/>
        <sz val="8"/>
        <rFont val="Calibri"/>
        <family val="2"/>
      </rPr>
      <t>MPL8-16</t>
    </r>
  </si>
  <si>
    <r>
      <rPr>
        <b/>
        <sz val="8"/>
        <rFont val="Calibri"/>
        <family val="2"/>
      </rPr>
      <t>Arecont 8-16mm,1/2",f1.6, CS-mount, IR Corrected</t>
    </r>
  </si>
  <si>
    <r>
      <rPr>
        <b/>
        <sz val="8"/>
        <rFont val="Calibri"/>
        <family val="2"/>
      </rPr>
      <t>MPL3312A</t>
    </r>
  </si>
  <si>
    <r>
      <rPr>
        <b/>
        <sz val="8"/>
        <rFont val="Calibri"/>
        <family val="2"/>
      </rPr>
      <t xml:space="preserve">Arecont 3.3-12mm, 1/2.5, f1.4 CS-mount, IR corrected and for use with both WDR and non-WDR
</t>
    </r>
    <r>
      <rPr>
        <b/>
        <sz val="8"/>
        <rFont val="Calibri"/>
        <family val="2"/>
      </rPr>
      <t>cameras</t>
    </r>
  </si>
  <si>
    <r>
      <rPr>
        <b/>
        <sz val="8"/>
        <rFont val="Calibri"/>
        <family val="2"/>
      </rPr>
      <t>T3Z0312CS-MPIR</t>
    </r>
  </si>
  <si>
    <r>
      <rPr>
        <b/>
        <sz val="8"/>
        <rFont val="Calibri"/>
        <family val="2"/>
      </rPr>
      <t>Computar 3-8mm, 1/3" f1.2, CS-mount, IR Corrected (for use with WDR cameras)</t>
    </r>
  </si>
  <si>
    <r>
      <rPr>
        <b/>
        <sz val="8"/>
        <rFont val="Calibri"/>
        <family val="2"/>
      </rPr>
      <t>MPL12-40</t>
    </r>
  </si>
  <si>
    <r>
      <rPr>
        <b/>
        <sz val="8"/>
        <rFont val="Calibri"/>
        <family val="2"/>
      </rPr>
      <t>Arecont 12-40mm, 1/2", f1.8, CS-mount, IR Corrected</t>
    </r>
  </si>
  <si>
    <r>
      <rPr>
        <b/>
        <sz val="8"/>
        <rFont val="Calibri"/>
        <family val="2"/>
      </rPr>
      <t>Vari-focal Motorized</t>
    </r>
  </si>
  <si>
    <r>
      <rPr>
        <b/>
        <sz val="8"/>
        <rFont val="Calibri"/>
        <family val="2"/>
      </rPr>
      <t>MPL2.8-8.5MPI</t>
    </r>
  </si>
  <si>
    <r>
      <rPr>
        <b/>
        <sz val="8"/>
        <rFont val="Calibri"/>
        <family val="2"/>
      </rPr>
      <t xml:space="preserve">Arecont 2.8-8.5mm, 1/3", f1.2 CS-mount, IR corrected, P-Iris, Motorized Zoom and Focus (for use with
</t>
    </r>
    <r>
      <rPr>
        <b/>
        <sz val="8"/>
        <rFont val="Calibri"/>
        <family val="2"/>
      </rPr>
      <t>1.2MP, 1080p and 3MP cameras)</t>
    </r>
  </si>
  <si>
    <r>
      <rPr>
        <b/>
        <sz val="8"/>
        <rFont val="Calibri"/>
        <family val="2"/>
      </rPr>
      <t>MPL3.3-8.5MPI</t>
    </r>
  </si>
  <si>
    <r>
      <rPr>
        <b/>
        <sz val="8"/>
        <rFont val="Calibri"/>
        <family val="2"/>
      </rPr>
      <t xml:space="preserve">Arecont 3.3-8.5mm, 1/2.5", f1.3 CS-mount, IR corrected, P-Iris, Motorized Zoom and Focus (for use
</t>
    </r>
    <r>
      <rPr>
        <b/>
        <sz val="8"/>
        <rFont val="Calibri"/>
        <family val="2"/>
      </rPr>
      <t>with 5MP cameras)</t>
    </r>
  </si>
  <si>
    <r>
      <rPr>
        <b/>
        <sz val="8"/>
        <rFont val="Calibri"/>
        <family val="2"/>
      </rPr>
      <t>Ultra HD Lenses</t>
    </r>
  </si>
  <si>
    <r>
      <rPr>
        <b/>
        <sz val="8"/>
        <rFont val="Calibri"/>
        <family val="2"/>
      </rPr>
      <t>Monofocal</t>
    </r>
  </si>
  <si>
    <r>
      <rPr>
        <b/>
        <sz val="8"/>
        <rFont val="Calibri"/>
        <family val="2"/>
      </rPr>
      <t>M118FM08</t>
    </r>
  </si>
  <si>
    <r>
      <rPr>
        <b/>
        <sz val="8"/>
        <rFont val="Calibri"/>
        <family val="2"/>
      </rPr>
      <t>Tamron 8mm, 1/1.8", f1.4, C-mount</t>
    </r>
  </si>
  <si>
    <r>
      <rPr>
        <b/>
        <sz val="8"/>
        <rFont val="Calibri"/>
        <family val="2"/>
      </rPr>
      <t>M118FM16</t>
    </r>
  </si>
  <si>
    <r>
      <rPr>
        <b/>
        <sz val="8"/>
        <rFont val="Calibri"/>
        <family val="2"/>
      </rPr>
      <t>Tamron 16mm, 1/1.8", f1.4, C-mount</t>
    </r>
  </si>
  <si>
    <r>
      <rPr>
        <b/>
        <sz val="8"/>
        <rFont val="Calibri"/>
        <family val="2"/>
      </rPr>
      <t>JHF25M</t>
    </r>
  </si>
  <si>
    <r>
      <rPr>
        <b/>
        <sz val="8"/>
        <rFont val="Calibri"/>
        <family val="2"/>
      </rPr>
      <t>Spacecom 25mm, 2/3", f1.4, C-mount</t>
    </r>
  </si>
  <si>
    <r>
      <rPr>
        <b/>
        <sz val="8"/>
        <rFont val="Calibri"/>
        <family val="2"/>
      </rPr>
      <t>JHF35M</t>
    </r>
  </si>
  <si>
    <r>
      <rPr>
        <b/>
        <sz val="8"/>
        <rFont val="Calibri"/>
        <family val="2"/>
      </rPr>
      <t>Spacecom 35mm, 2/3", f1.4, C-mount</t>
    </r>
  </si>
  <si>
    <r>
      <rPr>
        <b/>
        <sz val="8"/>
        <rFont val="Calibri"/>
        <family val="2"/>
      </rPr>
      <t>UHD7.2</t>
    </r>
  </si>
  <si>
    <r>
      <rPr>
        <b/>
        <sz val="8"/>
        <rFont val="Calibri"/>
        <family val="2"/>
      </rPr>
      <t>Arecont 7.2mm , F2.4, IR corrected</t>
    </r>
  </si>
  <si>
    <r>
      <rPr>
        <b/>
        <sz val="8"/>
        <rFont val="Calibri"/>
        <family val="2"/>
      </rPr>
      <t>Varifocal</t>
    </r>
  </si>
  <si>
    <r>
      <rPr>
        <b/>
        <sz val="8"/>
        <rFont val="Calibri"/>
        <family val="2"/>
      </rPr>
      <t>UHD45-10</t>
    </r>
  </si>
  <si>
    <r>
      <rPr>
        <b/>
        <sz val="8"/>
        <rFont val="Calibri"/>
        <family val="2"/>
      </rPr>
      <t>Arecont Vision 4.5-10mm, 1/2.3", f1.8, CS-mount, IR Corrected</t>
    </r>
  </si>
  <si>
    <r>
      <rPr>
        <b/>
        <sz val="8"/>
        <rFont val="Calibri"/>
        <family val="2"/>
      </rPr>
      <t>UHD45-10AI</t>
    </r>
  </si>
  <si>
    <r>
      <rPr>
        <b/>
        <sz val="8"/>
        <rFont val="Calibri"/>
        <family val="2"/>
      </rPr>
      <t>Arecont Vision 4.5-10mm, 1/2.3", f1.8, CS-mount, IR Corrected, DC Auto-iris</t>
    </r>
  </si>
  <si>
    <r>
      <rPr>
        <b/>
        <sz val="8"/>
        <rFont val="Calibri"/>
        <family val="2"/>
      </rPr>
      <t>MicroDome and Omni Lenses</t>
    </r>
  </si>
  <si>
    <r>
      <rPr>
        <b/>
        <sz val="8"/>
        <rFont val="Calibri"/>
        <family val="2"/>
      </rPr>
      <t>MPM2.1</t>
    </r>
  </si>
  <si>
    <r>
      <rPr>
        <b/>
        <sz val="8"/>
        <rFont val="Calibri"/>
        <family val="2"/>
      </rPr>
      <t>Arecont 2.1mm,  1/3", F1.8  M12-mount; Fixed iris, IR CORRECTED, 1.2MP, 1.3MP, 2MP &amp; 3MP ONLY</t>
    </r>
  </si>
  <si>
    <r>
      <rPr>
        <b/>
        <sz val="8"/>
        <rFont val="Calibri"/>
        <family val="2"/>
      </rPr>
      <t>MPM2.8A</t>
    </r>
  </si>
  <si>
    <r>
      <rPr>
        <b/>
        <sz val="8"/>
        <rFont val="Calibri"/>
        <family val="2"/>
      </rPr>
      <t>Arecont 2.8mm,  1/2.5", F1.8  M12-mount; Fixed iris, IR CORRECTED</t>
    </r>
  </si>
  <si>
    <r>
      <rPr>
        <b/>
        <sz val="8"/>
        <rFont val="Calibri"/>
        <family val="2"/>
      </rPr>
      <t>MPM4.0A</t>
    </r>
  </si>
  <si>
    <r>
      <rPr>
        <b/>
        <sz val="8"/>
        <rFont val="Calibri"/>
        <family val="2"/>
      </rPr>
      <t>Arecont 4mm,  1/2.5", F1.6  M12-mount; Fixed iris, IR CORRECTED</t>
    </r>
  </si>
  <si>
    <r>
      <rPr>
        <b/>
        <sz val="8"/>
        <rFont val="Calibri"/>
        <family val="2"/>
      </rPr>
      <t>MPM6.0</t>
    </r>
  </si>
  <si>
    <r>
      <rPr>
        <b/>
        <sz val="8"/>
        <rFont val="Calibri"/>
        <family val="2"/>
      </rPr>
      <t>Arecont 6mm,  1/2.5", F1.6  M12-mount; Fixed iris, IR CORRECTED</t>
    </r>
  </si>
  <si>
    <r>
      <rPr>
        <b/>
        <sz val="8"/>
        <rFont val="Calibri"/>
        <family val="2"/>
      </rPr>
      <t>MPM8.0</t>
    </r>
  </si>
  <si>
    <r>
      <rPr>
        <b/>
        <sz val="8"/>
        <rFont val="Calibri"/>
        <family val="2"/>
      </rPr>
      <t>Arecont 8mm,  1/2.5", F1.6  M12-mount; Fixed iris, IR CORRECTED</t>
    </r>
  </si>
  <si>
    <r>
      <rPr>
        <b/>
        <sz val="8"/>
        <rFont val="Calibri"/>
        <family val="2"/>
      </rPr>
      <t>MPM12.0A</t>
    </r>
  </si>
  <si>
    <r>
      <rPr>
        <b/>
        <sz val="8"/>
        <rFont val="Calibri"/>
        <family val="2"/>
      </rPr>
      <t>Arecont 12mm,  1/2.5", F1.6  M12-mount; Fixed iris, IR CORRECTED</t>
    </r>
  </si>
  <si>
    <r>
      <rPr>
        <b/>
        <sz val="8"/>
        <rFont val="Calibri"/>
        <family val="2"/>
      </rPr>
      <t>MPM16.0</t>
    </r>
  </si>
  <si>
    <r>
      <rPr>
        <b/>
        <sz val="8"/>
        <rFont val="Calibri"/>
        <family val="2"/>
      </rPr>
      <t>Arecont 16mm,  1/2.5", F1.6  M12-mount; Fixed iris, IR CORRECTED</t>
    </r>
  </si>
  <si>
    <r>
      <rPr>
        <b/>
        <sz val="8"/>
        <rFont val="Calibri"/>
        <family val="2"/>
      </rPr>
      <t>Software Utility</t>
    </r>
  </si>
  <si>
    <r>
      <rPr>
        <b/>
        <sz val="8"/>
        <rFont val="Calibri"/>
        <family val="2"/>
      </rPr>
      <t>AV200</t>
    </r>
  </si>
  <si>
    <r>
      <rPr>
        <b/>
        <sz val="8"/>
        <rFont val="Calibri"/>
        <family val="2"/>
      </rPr>
      <t>Camera Control and Recording License (per camera)</t>
    </r>
  </si>
  <si>
    <r>
      <rPr>
        <b/>
        <sz val="8"/>
        <rFont val="Calibri"/>
        <family val="2"/>
      </rPr>
      <t>Last Time Buy Items</t>
    </r>
  </si>
  <si>
    <r>
      <rPr>
        <b/>
        <sz val="8"/>
        <rFont val="Calibri"/>
        <family val="2"/>
      </rPr>
      <t>MegaVideo® Mini Cameras</t>
    </r>
  </si>
  <si>
    <r>
      <rPr>
        <b/>
        <sz val="8"/>
        <rFont val="Calibri"/>
        <family val="2"/>
      </rPr>
      <t>AV1305DN</t>
    </r>
  </si>
  <si>
    <r>
      <rPr>
        <b/>
        <sz val="8"/>
        <rFont val="Calibri"/>
        <family val="2"/>
      </rPr>
      <t xml:space="preserve">1.3 Megapixel H.264/MJPEG Day/Night Camera, 1280x1024, motorized IR cut filter,
</t>
    </r>
    <r>
      <rPr>
        <b/>
        <sz val="8"/>
        <rFont val="Calibri"/>
        <family val="2"/>
      </rPr>
      <t>12VDC/24VAC/PoE</t>
    </r>
  </si>
  <si>
    <r>
      <rPr>
        <b/>
        <sz val="8"/>
        <color rgb="FFFF0000"/>
        <rFont val="Calibri"/>
        <family val="2"/>
      </rPr>
      <t xml:space="preserve">New Lower Price Discontinuation Date Extended to
</t>
    </r>
    <r>
      <rPr>
        <b/>
        <sz val="8"/>
        <color rgb="FFFF0000"/>
        <rFont val="Calibri"/>
        <family val="2"/>
      </rPr>
      <t>6/30/16 Subject to Availability</t>
    </r>
  </si>
  <si>
    <r>
      <rPr>
        <b/>
        <sz val="8"/>
        <rFont val="Calibri"/>
        <family val="2"/>
      </rPr>
      <t>AV2105DN</t>
    </r>
  </si>
  <si>
    <r>
      <rPr>
        <b/>
        <sz val="8"/>
        <rFont val="Calibri"/>
        <family val="2"/>
      </rPr>
      <t>2 Megapixel H.264/MJPEG Day/Night Camera, 1600x1200, motorized IR cut filter, 12VDC/24VAC/PoE</t>
    </r>
  </si>
  <si>
    <r>
      <rPr>
        <b/>
        <sz val="8"/>
        <rFont val="Calibri"/>
        <family val="2"/>
      </rPr>
      <t>AV3105DN</t>
    </r>
  </si>
  <si>
    <r>
      <rPr>
        <b/>
        <sz val="8"/>
        <rFont val="Calibri"/>
        <family val="2"/>
      </rPr>
      <t>3 Megapixel H.264/MJPEG Day/Night Camera, 2048x1536, motorized IR cut filter, 12VDC/24VAC/PoE</t>
    </r>
  </si>
  <si>
    <r>
      <rPr>
        <b/>
        <sz val="8"/>
        <rFont val="Calibri"/>
        <family val="2"/>
      </rPr>
      <t>AV5105DN</t>
    </r>
  </si>
  <si>
    <r>
      <rPr>
        <b/>
        <sz val="8"/>
        <rFont val="Calibri"/>
        <family val="2"/>
      </rPr>
      <t>5 Megapixel H.264/MJPEG Day/Night Camera, 2592x1944, motorized IR cut filter, 12VDC/24VAC/PoE</t>
    </r>
  </si>
  <si>
    <r>
      <rPr>
        <b/>
        <sz val="8"/>
        <rFont val="Calibri"/>
        <family val="2"/>
      </rPr>
      <t>AV10005DN</t>
    </r>
  </si>
  <si>
    <r>
      <rPr>
        <b/>
        <sz val="8"/>
        <rFont val="Calibri"/>
        <family val="2"/>
      </rPr>
      <t xml:space="preserve">10 Megapixel/1080p Dual Mode H.264/MJPEG Day/Night Camera, 3648 x 2752/1920 x 1080, binning,
</t>
    </r>
    <r>
      <rPr>
        <b/>
        <sz val="8"/>
        <rFont val="Calibri"/>
        <family val="2"/>
      </rPr>
      <t>motorized IR cut filter, 12VDC/24VAC/PoE</t>
    </r>
  </si>
  <si>
    <r>
      <rPr>
        <b/>
        <sz val="8"/>
        <rFont val="Calibri"/>
        <family val="2"/>
      </rPr>
      <t>AV3135</t>
    </r>
  </si>
  <si>
    <r>
      <rPr>
        <b/>
        <sz val="8"/>
        <rFont val="Calibri"/>
        <family val="2"/>
      </rPr>
      <t xml:space="preserve">3/1.3 Megapixel H.264/MJPEG DayNight (Dual Sensor) Color + B&amp;W Camera, 2048x1536 / 1280 x
</t>
    </r>
    <r>
      <rPr>
        <b/>
        <sz val="8"/>
        <rFont val="Calibri"/>
        <family val="2"/>
      </rPr>
      <t>1024, 12VDC/24VAC/PoE</t>
    </r>
  </si>
  <si>
    <r>
      <rPr>
        <b/>
        <sz val="8"/>
        <rFont val="Calibri"/>
        <family val="2"/>
      </rPr>
      <t>MegaBall™ 2 Cameras</t>
    </r>
  </si>
  <si>
    <r>
      <rPr>
        <b/>
        <sz val="8"/>
        <rFont val="Calibri"/>
        <family val="2"/>
      </rPr>
      <t>AV2245PM-D</t>
    </r>
  </si>
  <si>
    <r>
      <rPr>
        <b/>
        <sz val="8"/>
        <rFont val="Calibri"/>
        <family val="2"/>
      </rPr>
      <t xml:space="preserve">1080p MegaBall™ 2, Day/Night, 1920x1080, 31 fps, MJPEG/H.264, Casino Mode, 3-10mm RF/RZ P-iris
</t>
    </r>
    <r>
      <rPr>
        <b/>
        <sz val="8"/>
        <rFont val="Calibri"/>
        <family val="2"/>
      </rPr>
      <t>Lens, In-ceiling/Surface Mount Indoor Dome, 12VDC/24VAC/PoE, Ball/Liner Color: Black, Bezel/Can Color: Black</t>
    </r>
  </si>
  <si>
    <r>
      <rPr>
        <b/>
        <sz val="8"/>
        <rFont val="Calibri"/>
        <family val="2"/>
      </rPr>
      <t>AV2246PM-D</t>
    </r>
  </si>
  <si>
    <r>
      <rPr>
        <b/>
        <sz val="8"/>
        <rFont val="Calibri"/>
        <family val="2"/>
      </rPr>
      <t xml:space="preserve">1080p MegaBall™ 2, WDR, Day/Night, 1920x1080, 30 fps, MJPEG/H.264, 3-10mm RF/RZ P-iris Lens, In-
</t>
    </r>
    <r>
      <rPr>
        <b/>
        <sz val="8"/>
        <rFont val="Calibri"/>
        <family val="2"/>
      </rPr>
      <t>ceiling/Surface Mount Indoor Dome, 12VDC/24VAC/PoE, Ball/Liner Color: Black, Bezel/Can Color: Black</t>
    </r>
  </si>
  <si>
    <r>
      <rPr>
        <b/>
        <sz val="8"/>
        <rFont val="Calibri"/>
        <family val="2"/>
      </rPr>
      <t>AV3245PM-D</t>
    </r>
  </si>
  <si>
    <r>
      <rPr>
        <b/>
        <sz val="8"/>
        <rFont val="Calibri"/>
        <family val="2"/>
      </rPr>
      <t xml:space="preserve">3MP MegaBall™ 2, Day/Night, 2048x1536, 21 fps, MJPEG/H.264, 3-10mm RF/RZ P-iris Lens, In-
</t>
    </r>
    <r>
      <rPr>
        <b/>
        <sz val="8"/>
        <rFont val="Calibri"/>
        <family val="2"/>
      </rPr>
      <t>ceiling/Surface Mount Indoor Dome, 12VDC/24VAC/PoE, Ball/Liner Color: Black, Bezel/Can Color: Black</t>
    </r>
  </si>
  <si>
    <r>
      <rPr>
        <b/>
        <sz val="8"/>
        <rFont val="Calibri"/>
        <family val="2"/>
      </rPr>
      <t>AV3246PM-D</t>
    </r>
  </si>
  <si>
    <r>
      <rPr>
        <b/>
        <sz val="8"/>
        <rFont val="Calibri"/>
        <family val="2"/>
      </rPr>
      <t xml:space="preserve">3MP MegaBall™ 2, WDR, Day/Night, 2048x1536, 21 fps, MJPEG/H.264, 3-10mm RF/RZ P-iris Lens, In-
</t>
    </r>
    <r>
      <rPr>
        <b/>
        <sz val="8"/>
        <rFont val="Calibri"/>
        <family val="2"/>
      </rPr>
      <t>ceiling/Surface Mount Indoor Dome, 12VDC/24VAC/PoE, Ball/Liner Color: Black, Bezel/Can Color: Black</t>
    </r>
  </si>
  <si>
    <r>
      <rPr>
        <b/>
        <sz val="8"/>
        <rFont val="Calibri"/>
        <family val="2"/>
      </rPr>
      <t>AV5245PM-D</t>
    </r>
  </si>
  <si>
    <r>
      <rPr>
        <b/>
        <sz val="8"/>
        <rFont val="Calibri"/>
        <family val="2"/>
      </rPr>
      <t xml:space="preserve">5MP MegaBall™ 2, Day/Night, 2592X1944, 14 fps, MJPEG/H.264, 3.4-10mm RF/RZ P-iris Lens, In-
</t>
    </r>
    <r>
      <rPr>
        <b/>
        <sz val="8"/>
        <rFont val="Calibri"/>
        <family val="2"/>
      </rPr>
      <t>ceiling/Surface Mount Indoor Dome, 12VDC/24VAC/PoE, Ball/Liner Color: Black, Bezel/Can Color: Black</t>
    </r>
  </si>
  <si>
    <r>
      <rPr>
        <b/>
        <sz val="8"/>
        <rFont val="Calibri"/>
        <family val="2"/>
      </rPr>
      <t>AV5245DN-01-D</t>
    </r>
  </si>
  <si>
    <r>
      <rPr>
        <b/>
        <sz val="8"/>
        <rFont val="Calibri"/>
        <family val="2"/>
      </rPr>
      <t xml:space="preserve">5MP MegaBall™ 2, Day/Night, 2592X1944, 14 fps, MJPEG/H.264, 0.98mm (Short axis) &amp;1.12mm (Long
</t>
    </r>
    <r>
      <rPr>
        <b/>
        <sz val="8"/>
        <rFont val="Calibri"/>
        <family val="2"/>
      </rPr>
      <t>axis) Panomorph Lens, In-ceiling/Surface Mount Indoor Dome, 12VDC/24VAC/PoE, Ball/Liner Color: Black, Bezel/Can Color: Black</t>
    </r>
  </si>
  <si>
    <r>
      <rPr>
        <b/>
        <sz val="8"/>
        <rFont val="Calibri"/>
        <family val="2"/>
      </rPr>
      <t>AV5245DN-01-DA</t>
    </r>
  </si>
  <si>
    <r>
      <rPr>
        <b/>
        <sz val="8"/>
        <rFont val="Calibri"/>
        <family val="2"/>
      </rPr>
      <t xml:space="preserve">5MP MegaBall™ 2, Day/Night, 2592X1944, 14 fps, MJPEG/H.264, 0.98mm (Short axis) &amp;1.12mm (Long
</t>
    </r>
    <r>
      <rPr>
        <b/>
        <sz val="8"/>
        <rFont val="Calibri"/>
        <family val="2"/>
      </rPr>
      <t>axis) Panomorph Lens, In-ceiling/Surface Mount, Microphone, Audio Out, Indoor Dome, 12VDC/24VAC/PoE, Ball/Liner Color: Black, Bezel/Can Color: Black</t>
    </r>
  </si>
  <si>
    <r>
      <rPr>
        <b/>
        <sz val="8"/>
        <rFont val="Calibri"/>
        <family val="2"/>
      </rPr>
      <t>AV1145DN-3310-D</t>
    </r>
  </si>
  <si>
    <r>
      <rPr>
        <b/>
        <sz val="8"/>
        <rFont val="Calibri"/>
        <family val="2"/>
      </rPr>
      <t xml:space="preserve">1.3MP MegaBall™, Day/Night, 1280x1024, 42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Black</t>
    </r>
  </si>
  <si>
    <r>
      <rPr>
        <b/>
        <sz val="8"/>
        <rFont val="Calibri"/>
        <family val="2"/>
      </rPr>
      <t>AV2145DN-3310-D</t>
    </r>
  </si>
  <si>
    <r>
      <rPr>
        <b/>
        <sz val="8"/>
        <rFont val="Calibri"/>
        <family val="2"/>
      </rPr>
      <t xml:space="preserve">1080p MegaBall™, Day/Night, 1920x1080, 31 fps, MJPEG/H.264, Casino Mode, 3.3-10mm Varifocal
</t>
    </r>
    <r>
      <rPr>
        <b/>
        <sz val="8"/>
        <rFont val="Calibri"/>
        <family val="2"/>
      </rPr>
      <t>Lens, In-ceiling/Surface Mount Indoor Dome, 12VDC/24VAC/PoE, Ball/Liner Color: Black, Bezel/Can Color: Black</t>
    </r>
  </si>
  <si>
    <r>
      <rPr>
        <b/>
        <sz val="8"/>
        <rFont val="Calibri"/>
        <family val="2"/>
      </rPr>
      <t>AV2145DN-3310-DA</t>
    </r>
  </si>
  <si>
    <r>
      <rPr>
        <b/>
        <sz val="8"/>
        <rFont val="Calibri"/>
        <family val="2"/>
      </rPr>
      <t xml:space="preserve">1080p MegaBall™, Day/Night, 1920x1080, 31 fps, MJPEG/H.264, Casino Mode, 3.3-10mm Varifocal
</t>
    </r>
    <r>
      <rPr>
        <b/>
        <sz val="8"/>
        <rFont val="Calibri"/>
        <family val="2"/>
      </rPr>
      <t>Lens, In-ceiling/Surface Mount Indoor Dome, Microphone, Audio Out, 12VDC/24VAC/PoE, Ball/Liner Color: Black, Bezel/Can Color: Black</t>
    </r>
  </si>
  <si>
    <r>
      <rPr>
        <b/>
        <sz val="8"/>
        <rFont val="Calibri"/>
        <family val="2"/>
      </rPr>
      <t>AV2146DN-3310-D</t>
    </r>
  </si>
  <si>
    <r>
      <rPr>
        <b/>
        <sz val="8"/>
        <rFont val="Calibri"/>
        <family val="2"/>
      </rPr>
      <t xml:space="preserve">1080p MegaBall™, WDR, Day/Night, 1920x1080, 30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Black</t>
    </r>
  </si>
  <si>
    <r>
      <rPr>
        <b/>
        <sz val="8"/>
        <rFont val="Calibri"/>
        <family val="2"/>
      </rPr>
      <t>AV3145DN-3310-D</t>
    </r>
  </si>
  <si>
    <r>
      <rPr>
        <b/>
        <sz val="8"/>
        <rFont val="Calibri"/>
        <family val="2"/>
      </rPr>
      <t xml:space="preserve">3MP MegaBall™, Day/Night, 2048x1536, 21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Black</t>
    </r>
  </si>
  <si>
    <r>
      <rPr>
        <b/>
        <sz val="8"/>
        <rFont val="Calibri"/>
        <family val="2"/>
      </rPr>
      <t>AV3146DN-3310-D</t>
    </r>
  </si>
  <si>
    <r>
      <rPr>
        <b/>
        <sz val="8"/>
        <rFont val="Calibri"/>
        <family val="2"/>
      </rPr>
      <t xml:space="preserve">3MP MegaBall™, WDR, Day/Night, 2048x1536, 21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Black</t>
    </r>
  </si>
  <si>
    <r>
      <rPr>
        <b/>
        <sz val="8"/>
        <rFont val="Calibri"/>
        <family val="2"/>
      </rPr>
      <t>AV3146DN-3310-DA</t>
    </r>
  </si>
  <si>
    <r>
      <rPr>
        <b/>
        <sz val="8"/>
        <rFont val="Calibri"/>
        <family val="2"/>
      </rPr>
      <t xml:space="preserve">3MP MegaBall™, WDR, Day/Night, 2048x1536, 21 fps, MJPEG/H.264, 3.3-10mm Varifocal Lens, In-
</t>
    </r>
    <r>
      <rPr>
        <b/>
        <sz val="8"/>
        <rFont val="Calibri"/>
        <family val="2"/>
      </rPr>
      <t>ceiling/Surface Mount, Microphone, Audio Out Indoor Dome, 12VDC/24VAC/PoE, Ball/Liner Color: Black, Bezel/Can Color: Black</t>
    </r>
  </si>
  <si>
    <r>
      <rPr>
        <b/>
        <sz val="8"/>
        <rFont val="Calibri"/>
        <family val="2"/>
      </rPr>
      <t>AV5145DN-3310-D</t>
    </r>
  </si>
  <si>
    <r>
      <rPr>
        <b/>
        <sz val="8"/>
        <rFont val="Calibri"/>
        <family val="2"/>
      </rPr>
      <t xml:space="preserve">5MP MegaBall™, Day/Night, 2592X1944, 14 fps, MJPEG/H.264, 3.3-10mm Varifocal Lens, In-
</t>
    </r>
    <r>
      <rPr>
        <b/>
        <sz val="8"/>
        <rFont val="Calibri"/>
        <family val="2"/>
      </rPr>
      <t>ceiling/Surface Mount Indoor Dome, 12VDC/24VAC/PoE, Ball/Liner Color: Black, Bezel/Can Color: Black</t>
    </r>
  </si>
  <si>
    <r>
      <rPr>
        <b/>
        <sz val="8"/>
        <rFont val="Calibri"/>
        <family val="2"/>
      </rPr>
      <t>AV5145DN-3310-DA</t>
    </r>
  </si>
  <si>
    <r>
      <rPr>
        <b/>
        <sz val="8"/>
        <rFont val="Calibri"/>
        <family val="2"/>
      </rPr>
      <t xml:space="preserve">5MP MegaBall™, Day/Night, 2592X1944, 14 fps, MJPEG/H.264, 3.3-10mm Varifocal Lens, In-
</t>
    </r>
    <r>
      <rPr>
        <b/>
        <sz val="8"/>
        <rFont val="Calibri"/>
        <family val="2"/>
      </rPr>
      <t>ceiling/Surface Mount, Microphone, Audio Out, Indoor Dome, 12VDC/24VAC/PoE, Ball/Liner Color: Black, Bezel/Can Color: Black</t>
    </r>
  </si>
  <si>
    <r>
      <rPr>
        <b/>
        <sz val="8"/>
        <rFont val="Calibri"/>
        <family val="2"/>
      </rPr>
      <t>MegaDome® Cameras</t>
    </r>
  </si>
  <si>
    <r>
      <rPr>
        <b/>
        <sz val="8"/>
        <rFont val="Calibri"/>
        <family val="2"/>
      </rPr>
      <t>AV1355DN-1HK</t>
    </r>
  </si>
  <si>
    <r>
      <rPr>
        <b/>
        <sz val="8"/>
        <rFont val="Calibri"/>
        <family val="2"/>
      </rPr>
      <t xml:space="preserve">1.3 Megapixel MegaDome® H.264/MJPEG IP DayNight All-In-One Camera, 4.5-10mm Megapixel
</t>
    </r>
    <r>
      <rPr>
        <b/>
        <sz val="8"/>
        <rFont val="Calibri"/>
        <family val="2"/>
      </rPr>
      <t>Varifocal Lens, IP66, IK-10 Vandal Resistant Dome Housing, 12VDC/24VAC/PoE, 10-50V DC Heater (requires separate power)</t>
    </r>
  </si>
  <si>
    <r>
      <rPr>
        <b/>
        <sz val="8"/>
        <rFont val="Calibri"/>
        <family val="2"/>
      </rPr>
      <t>AV2155DN-1HK</t>
    </r>
  </si>
  <si>
    <r>
      <rPr>
        <b/>
        <sz val="8"/>
        <rFont val="Calibri"/>
        <family val="2"/>
      </rPr>
      <t xml:space="preserve">2 Megapixel MegaDome® H.264/MJPEG IP DayNight All-In-One Camera, 4.5-10mm Megapixel
</t>
    </r>
    <r>
      <rPr>
        <b/>
        <sz val="8"/>
        <rFont val="Calibri"/>
        <family val="2"/>
      </rPr>
      <t>Varifocal Lens, IP66, IK-10 Vandal Resistant Dome Housing, 12VDC/24VAC/PoE, 10-50V DC Heater (requires separate power)</t>
    </r>
  </si>
  <si>
    <r>
      <rPr>
        <b/>
        <sz val="8"/>
        <rFont val="Calibri"/>
        <family val="2"/>
      </rPr>
      <t>AV3155DN-1HK</t>
    </r>
  </si>
  <si>
    <r>
      <rPr>
        <b/>
        <sz val="8"/>
        <rFont val="Calibri"/>
        <family val="2"/>
      </rPr>
      <t xml:space="preserve">3 Megapixel MegaDome® H.264/MJPEG IP DayNight All-In-One Camera, 4.5-10mm Megapixel
</t>
    </r>
    <r>
      <rPr>
        <b/>
        <sz val="8"/>
        <rFont val="Calibri"/>
        <family val="2"/>
      </rPr>
      <t>Varifocal Lens, IP66, IK-10 Vandal Resistant Dome Housing, 12VDC/24VAC/PoE, 10-50V DC Heater (requires separate power)</t>
    </r>
  </si>
  <si>
    <r>
      <rPr>
        <b/>
        <sz val="8"/>
        <rFont val="Calibri"/>
        <family val="2"/>
      </rPr>
      <t>AV5155DN-1HK</t>
    </r>
  </si>
  <si>
    <r>
      <rPr>
        <b/>
        <sz val="8"/>
        <rFont val="Calibri"/>
        <family val="2"/>
      </rPr>
      <t xml:space="preserve">5 Megapixel MegaDome® H.264/MJPEG IP DayNight All-In-One Camera, 4.5-10mm Megapixel
</t>
    </r>
    <r>
      <rPr>
        <b/>
        <sz val="8"/>
        <rFont val="Calibri"/>
        <family val="2"/>
      </rPr>
      <t>Varifocal Lens, IP66, IK-10 Vandal Resistant Dome Housing, 12VDC/24VAC/PoE, 10-50V DC Heater (requires separate power)</t>
    </r>
  </si>
  <si>
    <r>
      <rPr>
        <b/>
        <sz val="8"/>
        <rFont val="Calibri"/>
        <family val="2"/>
      </rPr>
      <t>MegaView® Cameras</t>
    </r>
  </si>
  <si>
    <r>
      <rPr>
        <b/>
        <sz val="8"/>
        <rFont val="Calibri"/>
        <family val="2"/>
      </rPr>
      <t>AV1125DNv1x</t>
    </r>
  </si>
  <si>
    <r>
      <rPr>
        <b/>
        <sz val="8"/>
        <rFont val="Calibri"/>
        <family val="2"/>
      </rPr>
      <t>1.3 Megapixel H.264/MJPEG IP All-In-One Camera, 4.5-10mm Megapixel Varifocal Lens, IP66 Weatherproofing, Integrated 3-Axis Mount, Day/Night, 42fps, 12VDC/24VAC/PoE, PoE Powered Fan</t>
    </r>
  </si>
  <si>
    <r>
      <rPr>
        <b/>
        <sz val="8"/>
        <rFont val="Calibri"/>
        <family val="2"/>
      </rPr>
      <t>AV1125IRv1x</t>
    </r>
  </si>
  <si>
    <r>
      <rPr>
        <b/>
        <sz val="8"/>
        <rFont val="Calibri"/>
        <family val="2"/>
      </rPr>
      <t xml:space="preserve">1.3 Megapixel H.264/MJPEG IP All-In-One Camera, 4.5-10mm Megapixel Varifocal Lens, IP66
</t>
    </r>
    <r>
      <rPr>
        <b/>
        <sz val="8"/>
        <rFont val="Calibri"/>
        <family val="2"/>
      </rPr>
      <t>Weatherproofing, Integrated 3-Axis Mount, Day/Night with IR LED Array, 42fps, 12VDC/24VAC/PoE, PoE Powered Fan</t>
    </r>
  </si>
  <si>
    <r>
      <rPr>
        <b/>
        <sz val="8"/>
        <rFont val="Calibri"/>
        <family val="2"/>
      </rPr>
      <t>AV2125DNv1x</t>
    </r>
  </si>
  <si>
    <r>
      <rPr>
        <b/>
        <sz val="8"/>
        <rFont val="Calibri"/>
        <family val="2"/>
      </rPr>
      <t xml:space="preserve">1080p (2.1 Megapixel) H.264/MJPEG IP All-In-One Camera, 4.5-10mm Megapixel Varifocal Lens, IP66
</t>
    </r>
    <r>
      <rPr>
        <b/>
        <sz val="8"/>
        <rFont val="Calibri"/>
        <family val="2"/>
      </rPr>
      <t>Weatherproofing, Integrated 3-Axis Mount, Day/Night, 31fps, Casino Mode, 12VDC/24VAC/PoE, PoE Powered Fan</t>
    </r>
  </si>
  <si>
    <r>
      <rPr>
        <b/>
        <sz val="8"/>
        <rFont val="Calibri"/>
        <family val="2"/>
      </rPr>
      <t>AV2125IRv1x</t>
    </r>
  </si>
  <si>
    <r>
      <rPr>
        <b/>
        <sz val="8"/>
        <rFont val="Calibri"/>
        <family val="2"/>
      </rPr>
      <t xml:space="preserve">1080p (2.1 Megapixel) H.264/MJPEG IP All-In-One Camera, 4.5-10mm Megapixel Varifocal Lens, IP66
</t>
    </r>
    <r>
      <rPr>
        <b/>
        <sz val="8"/>
        <rFont val="Calibri"/>
        <family val="2"/>
      </rPr>
      <t>Weatherproofing, Integrated 3-Axis Mount, Day/Night with IR LED Array, 31fps, Casino Mode, 12VDC/24VAC/PoE, PoE Powered Fan</t>
    </r>
  </si>
  <si>
    <r>
      <rPr>
        <b/>
        <sz val="8"/>
        <rFont val="Calibri"/>
        <family val="2"/>
      </rPr>
      <t>AV3125DNv1x</t>
    </r>
  </si>
  <si>
    <r>
      <rPr>
        <b/>
        <sz val="8"/>
        <rFont val="Calibri"/>
        <family val="2"/>
      </rPr>
      <t xml:space="preserve">3 Megapixel H.264/MJPEG IP All-In-One Camera, 4.5-10mm Megapixel Varifocal Lens, IP66
</t>
    </r>
    <r>
      <rPr>
        <b/>
        <sz val="8"/>
        <rFont val="Calibri"/>
        <family val="2"/>
      </rPr>
      <t>Weatherproofing, Integrated 3-Axis Mount, Day/Night, 21fps, Binning, 12VDC/24VAC/PoE, PoE Powered Fan</t>
    </r>
  </si>
  <si>
    <r>
      <rPr>
        <b/>
        <sz val="8"/>
        <rFont val="Calibri"/>
        <family val="2"/>
      </rPr>
      <t>AV3125IRv1x</t>
    </r>
  </si>
  <si>
    <r>
      <rPr>
        <b/>
        <sz val="8"/>
        <rFont val="Calibri"/>
        <family val="2"/>
      </rPr>
      <t xml:space="preserve">3 Megapixel H.264/MJPEG IP All-In-One Camera, 4.5-10mm Megapixel Varifocal Lens, IP66
</t>
    </r>
    <r>
      <rPr>
        <b/>
        <sz val="8"/>
        <rFont val="Calibri"/>
        <family val="2"/>
      </rPr>
      <t>Weatherproofing, Integrated 3-Axis Mount, Day/Night with IR LED Array, 21fps, Binning, 12VDC/24VAC/PoE, PoE Powered Fan</t>
    </r>
  </si>
  <si>
    <r>
      <rPr>
        <b/>
        <sz val="8"/>
        <rFont val="Calibri"/>
        <family val="2"/>
      </rPr>
      <t>AV5125DNv1x</t>
    </r>
  </si>
  <si>
    <r>
      <rPr>
        <b/>
        <sz val="8"/>
        <rFont val="Calibri"/>
        <family val="2"/>
      </rPr>
      <t xml:space="preserve">5 Megapixel H.264/MJPEG IP All-In-One Camera, 4.5-10mm Megapixel Varifocal Lens, IP66
</t>
    </r>
    <r>
      <rPr>
        <b/>
        <sz val="8"/>
        <rFont val="Calibri"/>
        <family val="2"/>
      </rPr>
      <t>Weatherproofing, Integrated 3-Axis Mount, Day/Night, 14fps, Binning, 12VDC/24VAC/PoE, PoE Powered Fan</t>
    </r>
  </si>
  <si>
    <r>
      <rPr>
        <b/>
        <sz val="8"/>
        <rFont val="Calibri"/>
        <family val="2"/>
      </rPr>
      <t>AV5125IRv1x</t>
    </r>
  </si>
  <si>
    <r>
      <rPr>
        <b/>
        <sz val="8"/>
        <rFont val="Calibri"/>
        <family val="2"/>
      </rPr>
      <t xml:space="preserve">5 Megapixel H.264/MJPEG IP All-In-One Camera, 4.5-10mm Megapixel Varifocal Lens, IP66
</t>
    </r>
    <r>
      <rPr>
        <b/>
        <sz val="8"/>
        <rFont val="Calibri"/>
        <family val="2"/>
      </rPr>
      <t>Weatherproofing, Integrated 3-Axis Mount, Day/Night with IR LED Array, 14fps, Binning, 12VDC/24VAC/PoE, PoE Powered Fan</t>
    </r>
  </si>
  <si>
    <r>
      <rPr>
        <b/>
        <sz val="8"/>
        <rFont val="Calibri"/>
        <family val="2"/>
      </rPr>
      <t>MD-WMT2</t>
    </r>
  </si>
  <si>
    <r>
      <rPr>
        <b/>
        <sz val="8"/>
        <rFont val="Calibri"/>
        <family val="2"/>
      </rPr>
      <t>Wall Mount for MegaDome®, D4SO Series &amp; 12MP Panoramic - 1.5" NPT Male (Ships with MD-CAP)</t>
    </r>
  </si>
  <si>
    <r>
      <rPr>
        <b/>
        <sz val="8"/>
        <color rgb="FFFF0000"/>
        <rFont val="Calibri"/>
        <family val="2"/>
      </rPr>
      <t>Discontinuation Date Extended to 6/30/16 Subject to Availability</t>
    </r>
  </si>
  <si>
    <r>
      <rPr>
        <b/>
        <sz val="8"/>
        <rFont val="Calibri"/>
        <family val="2"/>
      </rPr>
      <t>AV-WMJB + Corresponding Cap</t>
    </r>
  </si>
  <si>
    <r>
      <rPr>
        <b/>
        <sz val="8"/>
        <rFont val="Calibri"/>
        <family val="2"/>
      </rPr>
      <t>MD-CMT</t>
    </r>
  </si>
  <si>
    <r>
      <rPr>
        <b/>
        <sz val="8"/>
        <rFont val="Calibri"/>
        <family val="2"/>
      </rPr>
      <t>Pendant Mount for MegaDome®, D4SO Series &amp; 12MP Panoramic - 2 piece mount with gasket</t>
    </r>
  </si>
  <si>
    <r>
      <rPr>
        <b/>
        <sz val="8"/>
        <rFont val="Calibri"/>
        <family val="2"/>
      </rPr>
      <t>AV-PMJB + Corresponding Cap</t>
    </r>
  </si>
  <si>
    <r>
      <rPr>
        <b/>
        <sz val="8"/>
        <rFont val="Calibri"/>
        <family val="2"/>
      </rPr>
      <t>SV-WMT</t>
    </r>
  </si>
  <si>
    <r>
      <rPr>
        <b/>
        <sz val="8"/>
        <rFont val="Calibri"/>
        <family val="2"/>
      </rPr>
      <t>Wall Mount Bracket and Cap for 8MP and 20MP Panoramic SurroundVideo® Models</t>
    </r>
  </si>
  <si>
    <r>
      <rPr>
        <b/>
        <sz val="8"/>
        <rFont val="Calibri"/>
        <family val="2"/>
      </rPr>
      <t>SV-CMT</t>
    </r>
  </si>
  <si>
    <r>
      <rPr>
        <b/>
        <sz val="8"/>
        <rFont val="Calibri"/>
        <family val="2"/>
      </rPr>
      <t>Pendant Mount Bracket and Cap for 8MP and 20MP SurroundVideo® Models</t>
    </r>
  </si>
  <si>
    <r>
      <rPr>
        <b/>
        <sz val="8"/>
        <rFont val="Calibri"/>
        <family val="2"/>
      </rPr>
      <t>MD-EBA</t>
    </r>
  </si>
  <si>
    <r>
      <rPr>
        <b/>
        <sz val="8"/>
        <rFont val="Calibri"/>
        <family val="2"/>
      </rPr>
      <t>Electrical Box Adapter Plate for MegaDome® (surface mount)</t>
    </r>
  </si>
  <si>
    <t>Formula</t>
  </si>
  <si>
    <t>MSRP</t>
  </si>
  <si>
    <t>Dealer</t>
  </si>
  <si>
    <t xml:space="preserve"> </t>
  </si>
  <si>
    <t>AV12585PM</t>
  </si>
  <si>
    <t>AV10215PM-S</t>
  </si>
  <si>
    <t>AV20585PM</t>
  </si>
  <si>
    <t>AV12186DN</t>
  </si>
  <si>
    <t>AV12276DN-28</t>
  </si>
  <si>
    <t>AV12176DN-28</t>
  </si>
  <si>
    <t>AV3556DN-F</t>
  </si>
  <si>
    <t>AV3255PMIR-SH</t>
  </si>
  <si>
    <t>HSG2-WMT</t>
  </si>
  <si>
    <t xml:space="preserve">Yellow are deeply discounted &amp; </t>
  </si>
  <si>
    <t>Only available thru Hamilton Safe</t>
  </si>
  <si>
    <t>at the cost listed</t>
  </si>
  <si>
    <r>
      <rPr>
        <b/>
        <sz val="10"/>
        <color rgb="FF000000"/>
        <rFont val="Times New Roman"/>
        <family val="1"/>
      </rPr>
      <t>Note:</t>
    </r>
    <r>
      <rPr>
        <sz val="10"/>
        <color rgb="FF000000"/>
        <rFont val="Times New Roman"/>
        <charset val="204"/>
      </rPr>
      <t xml:space="preserve"> All items highlighted in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</si>
</sst>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0.00"/>
    <numFmt numFmtId="165" formatCode="\$#,##0.00"/>
    <numFmt numFmtId="166" formatCode="&quot;$&quot;#,##0"/>
  </numFmts>
  <fonts count="12" x14ac:knownFonts="1">
    <font>
      <sz val="10"/>
      <color rgb="FF000000"/>
      <name val="Times New Roman"/>
      <charset val="204"/>
    </font>
    <font>
      <b/>
      <sz val="14"/>
      <name val="Calibri"/>
    </font>
    <font>
      <sz val="10"/>
      <name val="Calibri"/>
    </font>
    <font>
      <b/>
      <sz val="8"/>
      <name val="Calibri"/>
    </font>
    <font>
      <b/>
      <sz val="8"/>
      <color rgb="FF00000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color rgb="FFFFFFFF"/>
      <name val="Calibri"/>
      <family val="2"/>
    </font>
    <font>
      <b/>
      <sz val="8"/>
      <name val="Calibri"/>
      <family val="2"/>
    </font>
    <font>
      <b/>
      <sz val="8"/>
      <color rgb="FFFF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0000"/>
      </patternFill>
    </fill>
    <fill>
      <patternFill patternType="solid">
        <fgColor rgb="FFBEBEBE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0" fillId="3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5" fontId="4" fillId="6" borderId="3" xfId="0" applyNumberFormat="1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6" fontId="4" fillId="6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166" fontId="4" fillId="6" borderId="4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top" wrapText="1"/>
    </xf>
    <xf numFmtId="165" fontId="4" fillId="0" borderId="7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5" fontId="4" fillId="6" borderId="7" xfId="0" applyNumberFormat="1" applyFont="1" applyFill="1" applyBorder="1" applyAlignment="1">
      <alignment horizontal="center" vertical="center" wrapText="1"/>
    </xf>
    <xf numFmtId="165" fontId="4" fillId="6" borderId="6" xfId="0" applyNumberFormat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wrapText="1"/>
    </xf>
    <xf numFmtId="0" fontId="3" fillId="5" borderId="8" xfId="0" applyFont="1" applyFill="1" applyBorder="1" applyAlignment="1">
      <alignment horizontal="left" wrapText="1"/>
    </xf>
    <xf numFmtId="0" fontId="3" fillId="5" borderId="10" xfId="0" applyFont="1" applyFill="1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0" fillId="5" borderId="8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/>
    </xf>
    <xf numFmtId="0" fontId="11" fillId="6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15875</xdr:rowOff>
    </xdr:from>
    <xdr:to>
      <xdr:col>2</xdr:col>
      <xdr:colOff>182563</xdr:colOff>
      <xdr:row>4</xdr:row>
      <xdr:rowOff>111291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0" y="15875"/>
          <a:ext cx="3548063" cy="841541"/>
        </a:xfrm>
        <a:prstGeom prst="rect">
          <a:avLst/>
        </a:prstGeom>
      </xdr:spPr>
    </xdr:pic>
    <xdr:clientData/>
  </xdr:twoCellAnchor>
  <xdr:twoCellAnchor editAs="oneCell">
    <xdr:from>
      <xdr:col>3</xdr:col>
      <xdr:colOff>230188</xdr:colOff>
      <xdr:row>0</xdr:row>
      <xdr:rowOff>111125</xdr:rowOff>
    </xdr:from>
    <xdr:to>
      <xdr:col>5</xdr:col>
      <xdr:colOff>1296988</xdr:colOff>
      <xdr:row>4</xdr:row>
      <xdr:rowOff>50800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813" y="111125"/>
          <a:ext cx="18288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9"/>
  <sheetViews>
    <sheetView tabSelected="1" zoomScale="120" zoomScaleNormal="120" workbookViewId="0">
      <selection activeCell="G13" sqref="G13"/>
    </sheetView>
  </sheetViews>
  <sheetFormatPr defaultRowHeight="12.75" x14ac:dyDescent="0.2"/>
  <cols>
    <col min="1" max="1" width="22" style="32" customWidth="1"/>
    <col min="2" max="2" width="78" style="32" customWidth="1"/>
    <col min="3" max="3" width="9.33203125" style="9" customWidth="1"/>
    <col min="4" max="4" width="9.33203125" style="9" hidden="1" customWidth="1"/>
    <col min="5" max="5" width="9.33203125" style="9" customWidth="1"/>
    <col min="6" max="6" width="28" customWidth="1"/>
    <col min="7" max="7" width="28.5" customWidth="1"/>
  </cols>
  <sheetData>
    <row r="1" spans="1:7" x14ac:dyDescent="0.2">
      <c r="G1" s="81" t="s">
        <v>672</v>
      </c>
    </row>
    <row r="2" spans="1:7" x14ac:dyDescent="0.2">
      <c r="G2" s="80" t="s">
        <v>669</v>
      </c>
    </row>
    <row r="3" spans="1:7" x14ac:dyDescent="0.2">
      <c r="G3" s="80" t="s">
        <v>670</v>
      </c>
    </row>
    <row r="4" spans="1:7" ht="21" customHeight="1" x14ac:dyDescent="0.2">
      <c r="A4" s="21" t="s">
        <v>0</v>
      </c>
      <c r="G4" s="80" t="s">
        <v>671</v>
      </c>
    </row>
    <row r="5" spans="1:7" ht="14.1" customHeight="1" x14ac:dyDescent="0.2">
      <c r="A5" s="22" t="s">
        <v>1</v>
      </c>
      <c r="G5" t="s">
        <v>659</v>
      </c>
    </row>
    <row r="6" spans="1:7" ht="22.5" x14ac:dyDescent="0.2">
      <c r="A6" s="23" t="s">
        <v>2</v>
      </c>
      <c r="B6" s="10" t="s">
        <v>3</v>
      </c>
      <c r="C6" s="38" t="s">
        <v>659</v>
      </c>
      <c r="D6" s="10"/>
      <c r="E6" s="10"/>
      <c r="F6" s="1" t="s">
        <v>4</v>
      </c>
      <c r="G6" s="2" t="s">
        <v>5</v>
      </c>
    </row>
    <row r="7" spans="1:7" ht="22.5" x14ac:dyDescent="0.2">
      <c r="A7" s="24" t="s">
        <v>6</v>
      </c>
      <c r="B7" s="31" t="s">
        <v>7</v>
      </c>
      <c r="C7" s="11"/>
      <c r="D7" s="11"/>
      <c r="E7" s="55"/>
      <c r="F7" s="3"/>
      <c r="G7" s="3"/>
    </row>
    <row r="8" spans="1:7" x14ac:dyDescent="0.2">
      <c r="A8" s="25" t="s">
        <v>8</v>
      </c>
      <c r="B8" s="33"/>
      <c r="C8" s="12" t="s">
        <v>657</v>
      </c>
      <c r="D8" s="44" t="s">
        <v>656</v>
      </c>
      <c r="E8" s="46" t="s">
        <v>658</v>
      </c>
      <c r="F8" s="53"/>
      <c r="G8" s="4"/>
    </row>
    <row r="9" spans="1:7" ht="22.5" x14ac:dyDescent="0.2">
      <c r="A9" s="26" t="s">
        <v>9</v>
      </c>
      <c r="B9" s="26" t="s">
        <v>10</v>
      </c>
      <c r="C9" s="13">
        <v>480</v>
      </c>
      <c r="D9" s="41" t="e">
        <f>SUM(#REF!/0.87)</f>
        <v>#REF!</v>
      </c>
      <c r="E9" s="42">
        <v>276</v>
      </c>
      <c r="F9" s="52"/>
      <c r="G9" s="6"/>
    </row>
    <row r="10" spans="1:7" x14ac:dyDescent="0.2">
      <c r="A10" s="25" t="s">
        <v>11</v>
      </c>
      <c r="B10" s="33"/>
      <c r="C10" s="12"/>
      <c r="D10" s="44"/>
      <c r="E10" s="46"/>
      <c r="F10" s="53"/>
      <c r="G10" s="4"/>
    </row>
    <row r="11" spans="1:7" ht="22.5" x14ac:dyDescent="0.2">
      <c r="A11" s="26" t="s">
        <v>12</v>
      </c>
      <c r="B11" s="26" t="s">
        <v>13</v>
      </c>
      <c r="C11" s="13">
        <v>496</v>
      </c>
      <c r="D11" s="14" t="e">
        <f>SUM(#REF!/0.87)</f>
        <v>#REF!</v>
      </c>
      <c r="E11" s="20">
        <v>285</v>
      </c>
      <c r="F11" s="6"/>
      <c r="G11" s="6"/>
    </row>
    <row r="12" spans="1:7" x14ac:dyDescent="0.2">
      <c r="A12" s="25" t="s">
        <v>14</v>
      </c>
      <c r="B12" s="33"/>
      <c r="C12" s="12"/>
      <c r="D12" s="44"/>
      <c r="E12" s="46"/>
      <c r="F12" s="53"/>
      <c r="G12" s="4"/>
    </row>
    <row r="13" spans="1:7" ht="22.5" x14ac:dyDescent="0.2">
      <c r="A13" s="26" t="s">
        <v>15</v>
      </c>
      <c r="B13" s="26" t="s">
        <v>16</v>
      </c>
      <c r="C13" s="13">
        <v>576</v>
      </c>
      <c r="D13" s="41" t="e">
        <f>SUM(#REF!/0.87)</f>
        <v>#REF!</v>
      </c>
      <c r="E13" s="42">
        <v>311</v>
      </c>
      <c r="F13" s="52"/>
      <c r="G13" s="6"/>
    </row>
    <row r="14" spans="1:7" x14ac:dyDescent="0.2">
      <c r="A14" s="25" t="s">
        <v>17</v>
      </c>
      <c r="B14" s="33"/>
      <c r="C14" s="12"/>
      <c r="D14" s="44"/>
      <c r="E14" s="46"/>
      <c r="F14" s="53"/>
      <c r="G14" s="4"/>
    </row>
    <row r="15" spans="1:7" ht="22.5" x14ac:dyDescent="0.2">
      <c r="A15" s="26" t="s">
        <v>18</v>
      </c>
      <c r="B15" s="26" t="s">
        <v>19</v>
      </c>
      <c r="C15" s="13">
        <v>720</v>
      </c>
      <c r="D15" s="41" t="e">
        <f>SUM(#REF!/0.87)</f>
        <v>#REF!</v>
      </c>
      <c r="E15" s="42">
        <v>414</v>
      </c>
      <c r="F15" s="52"/>
      <c r="G15" s="6"/>
    </row>
    <row r="16" spans="1:7" x14ac:dyDescent="0.2">
      <c r="A16" s="25" t="s">
        <v>20</v>
      </c>
      <c r="B16" s="33"/>
      <c r="C16" s="12"/>
      <c r="D16" s="44"/>
      <c r="E16" s="46"/>
      <c r="F16" s="53"/>
      <c r="G16" s="4"/>
    </row>
    <row r="17" spans="1:7" ht="22.5" x14ac:dyDescent="0.2">
      <c r="A17" s="26" t="s">
        <v>21</v>
      </c>
      <c r="B17" s="26" t="s">
        <v>22</v>
      </c>
      <c r="C17" s="13">
        <v>855</v>
      </c>
      <c r="D17" s="41" t="e">
        <f>SUM(#REF!/0.87)</f>
        <v>#REF!</v>
      </c>
      <c r="E17" s="42">
        <v>491</v>
      </c>
      <c r="F17" s="52"/>
      <c r="G17" s="6"/>
    </row>
    <row r="18" spans="1:7" x14ac:dyDescent="0.2">
      <c r="A18" s="25" t="s">
        <v>23</v>
      </c>
      <c r="B18" s="33"/>
      <c r="C18" s="12"/>
      <c r="D18" s="12"/>
      <c r="E18" s="59"/>
      <c r="F18" s="4"/>
      <c r="G18" s="4"/>
    </row>
    <row r="19" spans="1:7" ht="22.5" x14ac:dyDescent="0.2">
      <c r="A19" s="26" t="s">
        <v>24</v>
      </c>
      <c r="B19" s="26" t="s">
        <v>25</v>
      </c>
      <c r="C19" s="13">
        <v>850</v>
      </c>
      <c r="D19" s="41" t="e">
        <f>SUM(#REF!/0.87)</f>
        <v>#REF!</v>
      </c>
      <c r="E19" s="42">
        <v>489</v>
      </c>
      <c r="F19" s="52"/>
      <c r="G19" s="6"/>
    </row>
    <row r="20" spans="1:7" x14ac:dyDescent="0.2">
      <c r="A20" s="25" t="s">
        <v>26</v>
      </c>
      <c r="B20" s="33"/>
      <c r="C20" s="12"/>
      <c r="D20" s="44"/>
      <c r="E20" s="46"/>
      <c r="F20" s="53"/>
      <c r="G20" s="4"/>
    </row>
    <row r="21" spans="1:7" ht="33.75" x14ac:dyDescent="0.2">
      <c r="A21" s="39" t="s">
        <v>661</v>
      </c>
      <c r="B21" s="27" t="s">
        <v>28</v>
      </c>
      <c r="C21" s="15">
        <v>1050</v>
      </c>
      <c r="D21" s="54" t="e">
        <f>SUM(#REF!/0.87)</f>
        <v>#REF!</v>
      </c>
      <c r="E21" s="62">
        <v>376</v>
      </c>
      <c r="F21" s="52"/>
      <c r="G21" s="6"/>
    </row>
    <row r="22" spans="1:7" ht="22.5" x14ac:dyDescent="0.2">
      <c r="A22" s="28" t="s">
        <v>29</v>
      </c>
      <c r="B22" s="30" t="s">
        <v>7</v>
      </c>
      <c r="C22" s="18"/>
      <c r="D22" s="49"/>
      <c r="E22" s="50"/>
      <c r="F22" s="45"/>
      <c r="G22" s="7"/>
    </row>
    <row r="23" spans="1:7" x14ac:dyDescent="0.2">
      <c r="A23" s="25" t="s">
        <v>30</v>
      </c>
      <c r="B23" s="33"/>
      <c r="C23" s="12" t="s">
        <v>657</v>
      </c>
      <c r="D23" s="44" t="s">
        <v>656</v>
      </c>
      <c r="E23" s="46" t="s">
        <v>658</v>
      </c>
      <c r="F23" s="53"/>
      <c r="G23" s="4"/>
    </row>
    <row r="24" spans="1:7" x14ac:dyDescent="0.2">
      <c r="A24" s="26" t="s">
        <v>31</v>
      </c>
      <c r="B24" s="26" t="s">
        <v>32</v>
      </c>
      <c r="C24" s="13">
        <v>416</v>
      </c>
      <c r="D24" s="41" t="e">
        <f>SUM(#REF!/0.87)</f>
        <v>#REF!</v>
      </c>
      <c r="E24" s="42">
        <v>239</v>
      </c>
      <c r="F24" s="52"/>
      <c r="G24" s="6"/>
    </row>
    <row r="25" spans="1:7" ht="22.5" x14ac:dyDescent="0.2">
      <c r="A25" s="26" t="s">
        <v>33</v>
      </c>
      <c r="B25" s="26" t="s">
        <v>34</v>
      </c>
      <c r="C25" s="13">
        <v>456</v>
      </c>
      <c r="D25" s="14" t="e">
        <f>SUM(#REF!/0.87)</f>
        <v>#REF!</v>
      </c>
      <c r="E25" s="20">
        <v>262</v>
      </c>
      <c r="F25" s="6"/>
      <c r="G25" s="6"/>
    </row>
    <row r="26" spans="1:7" ht="22.5" x14ac:dyDescent="0.2">
      <c r="A26" s="26" t="s">
        <v>35</v>
      </c>
      <c r="B26" s="26" t="s">
        <v>36</v>
      </c>
      <c r="C26" s="13">
        <v>480</v>
      </c>
      <c r="D26" s="41" t="e">
        <f>SUM(#REF!/0.87)</f>
        <v>#REF!</v>
      </c>
      <c r="E26" s="42">
        <v>276</v>
      </c>
      <c r="F26" s="52"/>
      <c r="G26" s="6"/>
    </row>
    <row r="27" spans="1:7" x14ac:dyDescent="0.2">
      <c r="A27" s="25" t="s">
        <v>11</v>
      </c>
      <c r="B27" s="33"/>
      <c r="C27" s="12"/>
      <c r="D27" s="44"/>
      <c r="E27" s="46"/>
      <c r="F27" s="53"/>
      <c r="G27" s="4"/>
    </row>
    <row r="28" spans="1:7" ht="22.5" x14ac:dyDescent="0.2">
      <c r="A28" s="26" t="s">
        <v>37</v>
      </c>
      <c r="B28" s="26" t="s">
        <v>38</v>
      </c>
      <c r="C28" s="13">
        <v>456</v>
      </c>
      <c r="D28" s="41" t="e">
        <f>SUM(#REF!/0.87)</f>
        <v>#REF!</v>
      </c>
      <c r="E28" s="42">
        <v>262</v>
      </c>
      <c r="F28" s="52"/>
      <c r="G28" s="6"/>
    </row>
    <row r="29" spans="1:7" ht="22.5" x14ac:dyDescent="0.2">
      <c r="A29" s="26" t="s">
        <v>39</v>
      </c>
      <c r="B29" s="26" t="s">
        <v>40</v>
      </c>
      <c r="C29" s="13">
        <v>496</v>
      </c>
      <c r="D29" s="41" t="e">
        <f>SUM(#REF!/0.87)</f>
        <v>#REF!</v>
      </c>
      <c r="E29" s="42">
        <v>285</v>
      </c>
      <c r="F29" s="52"/>
      <c r="G29" s="6"/>
    </row>
    <row r="30" spans="1:7" ht="22.5" x14ac:dyDescent="0.2">
      <c r="A30" s="26" t="s">
        <v>41</v>
      </c>
      <c r="B30" s="26" t="s">
        <v>42</v>
      </c>
      <c r="C30" s="13">
        <v>520</v>
      </c>
      <c r="D30" s="41" t="e">
        <f>SUM(#REF!/0.87)</f>
        <v>#REF!</v>
      </c>
      <c r="E30" s="42">
        <v>299</v>
      </c>
      <c r="F30" s="52"/>
      <c r="G30" s="6"/>
    </row>
    <row r="31" spans="1:7" x14ac:dyDescent="0.2">
      <c r="A31" s="25" t="s">
        <v>14</v>
      </c>
      <c r="B31" s="33"/>
      <c r="C31" s="12"/>
      <c r="D31" s="44"/>
      <c r="E31" s="46"/>
      <c r="F31" s="53"/>
      <c r="G31" s="4"/>
    </row>
    <row r="32" spans="1:7" ht="22.5" x14ac:dyDescent="0.2">
      <c r="A32" s="26" t="s">
        <v>43</v>
      </c>
      <c r="B32" s="26" t="s">
        <v>44</v>
      </c>
      <c r="C32" s="13">
        <v>576</v>
      </c>
      <c r="D32" s="41" t="e">
        <f>SUM(#REF!/0.87)</f>
        <v>#REF!</v>
      </c>
      <c r="E32" s="42">
        <v>331</v>
      </c>
      <c r="F32" s="52"/>
      <c r="G32" s="6"/>
    </row>
    <row r="33" spans="1:7" ht="22.5" x14ac:dyDescent="0.2">
      <c r="A33" s="23" t="s">
        <v>2</v>
      </c>
      <c r="B33" s="10" t="s">
        <v>3</v>
      </c>
      <c r="C33" s="38" t="s">
        <v>659</v>
      </c>
      <c r="D33" s="10"/>
      <c r="E33" s="48"/>
      <c r="F33" s="1" t="s">
        <v>4</v>
      </c>
      <c r="G33" s="2" t="s">
        <v>5</v>
      </c>
    </row>
    <row r="34" spans="1:7" x14ac:dyDescent="0.2">
      <c r="A34" s="29" t="s">
        <v>17</v>
      </c>
      <c r="B34" s="34"/>
      <c r="C34" s="12" t="s">
        <v>657</v>
      </c>
      <c r="D34" s="44" t="s">
        <v>656</v>
      </c>
      <c r="E34" s="46" t="s">
        <v>658</v>
      </c>
      <c r="F34" s="51"/>
      <c r="G34" s="8"/>
    </row>
    <row r="35" spans="1:7" ht="22.5" x14ac:dyDescent="0.2">
      <c r="A35" s="26" t="s">
        <v>45</v>
      </c>
      <c r="B35" s="26" t="s">
        <v>46</v>
      </c>
      <c r="C35" s="13">
        <v>675</v>
      </c>
      <c r="D35" s="41" t="e">
        <f>SUM(#REF!/0.87)</f>
        <v>#REF!</v>
      </c>
      <c r="E35" s="42">
        <v>388</v>
      </c>
      <c r="F35" s="52"/>
      <c r="G35" s="6"/>
    </row>
    <row r="36" spans="1:7" ht="33.75" x14ac:dyDescent="0.2">
      <c r="A36" s="26" t="s">
        <v>47</v>
      </c>
      <c r="B36" s="35" t="s">
        <v>48</v>
      </c>
      <c r="C36" s="13">
        <v>720</v>
      </c>
      <c r="D36" s="14" t="e">
        <f>SUM(#REF!/0.87)</f>
        <v>#REF!</v>
      </c>
      <c r="E36" s="20">
        <v>414</v>
      </c>
      <c r="F36" s="6"/>
      <c r="G36" s="6"/>
    </row>
    <row r="37" spans="1:7" ht="33.75" x14ac:dyDescent="0.2">
      <c r="A37" s="26" t="s">
        <v>49</v>
      </c>
      <c r="B37" s="35" t="s">
        <v>50</v>
      </c>
      <c r="C37" s="13">
        <v>747</v>
      </c>
      <c r="D37" s="41" t="e">
        <f>SUM(#REF!/0.87)</f>
        <v>#REF!</v>
      </c>
      <c r="E37" s="42">
        <v>429</v>
      </c>
      <c r="F37" s="52"/>
      <c r="G37" s="6"/>
    </row>
    <row r="38" spans="1:7" x14ac:dyDescent="0.2">
      <c r="A38" s="25" t="s">
        <v>20</v>
      </c>
      <c r="B38" s="33"/>
      <c r="C38" s="12"/>
      <c r="D38" s="12"/>
      <c r="E38" s="59"/>
      <c r="F38" s="4"/>
      <c r="G38" s="4"/>
    </row>
    <row r="39" spans="1:7" ht="22.5" x14ac:dyDescent="0.2">
      <c r="A39" s="26" t="s">
        <v>51</v>
      </c>
      <c r="B39" s="35" t="s">
        <v>52</v>
      </c>
      <c r="C39" s="13">
        <v>855</v>
      </c>
      <c r="D39" s="41" t="e">
        <f>SUM(#REF!/0.87)</f>
        <v>#REF!</v>
      </c>
      <c r="E39" s="42">
        <v>491</v>
      </c>
      <c r="F39" s="52"/>
      <c r="G39" s="6"/>
    </row>
    <row r="40" spans="1:7" x14ac:dyDescent="0.2">
      <c r="A40" s="25" t="s">
        <v>23</v>
      </c>
      <c r="B40" s="33"/>
      <c r="C40" s="12"/>
      <c r="D40" s="44"/>
      <c r="E40" s="46"/>
      <c r="F40" s="53"/>
      <c r="G40" s="4"/>
    </row>
    <row r="41" spans="1:7" ht="22.5" x14ac:dyDescent="0.2">
      <c r="A41" s="26" t="s">
        <v>53</v>
      </c>
      <c r="B41" s="26" t="s">
        <v>54</v>
      </c>
      <c r="C41" s="13">
        <v>800</v>
      </c>
      <c r="D41" s="41" t="e">
        <f>SUM(#REF!/0.87)</f>
        <v>#REF!</v>
      </c>
      <c r="E41" s="42">
        <v>460</v>
      </c>
      <c r="F41" s="52"/>
      <c r="G41" s="6"/>
    </row>
    <row r="42" spans="1:7" ht="33.75" x14ac:dyDescent="0.2">
      <c r="A42" s="26" t="s">
        <v>55</v>
      </c>
      <c r="B42" s="35" t="s">
        <v>56</v>
      </c>
      <c r="C42" s="13">
        <v>850</v>
      </c>
      <c r="D42" s="14" t="e">
        <f>SUM(#REF!/0.87)</f>
        <v>#REF!</v>
      </c>
      <c r="E42" s="20">
        <v>489</v>
      </c>
      <c r="F42" s="6"/>
      <c r="G42" s="6"/>
    </row>
    <row r="43" spans="1:7" ht="33.75" x14ac:dyDescent="0.2">
      <c r="A43" s="26" t="s">
        <v>57</v>
      </c>
      <c r="B43" s="35" t="s">
        <v>58</v>
      </c>
      <c r="C43" s="13">
        <v>880</v>
      </c>
      <c r="D43" s="41" t="e">
        <f>SUM(#REF!/0.87)</f>
        <v>#REF!</v>
      </c>
      <c r="E43" s="42">
        <v>506</v>
      </c>
      <c r="F43" s="52"/>
      <c r="G43" s="6"/>
    </row>
    <row r="44" spans="1:7" x14ac:dyDescent="0.2">
      <c r="A44" s="25" t="s">
        <v>26</v>
      </c>
      <c r="B44" s="33"/>
      <c r="C44" s="12"/>
      <c r="D44" s="44"/>
      <c r="E44" s="46"/>
      <c r="F44" s="53"/>
      <c r="G44" s="4"/>
    </row>
    <row r="45" spans="1:7" ht="33.75" x14ac:dyDescent="0.2">
      <c r="A45" s="26" t="s">
        <v>59</v>
      </c>
      <c r="B45" s="35" t="s">
        <v>60</v>
      </c>
      <c r="C45" s="13">
        <v>990</v>
      </c>
      <c r="D45" s="41" t="e">
        <f>SUM(#REF!/0.87)</f>
        <v>#REF!</v>
      </c>
      <c r="E45" s="42">
        <v>569</v>
      </c>
      <c r="F45" s="52"/>
      <c r="G45" s="6"/>
    </row>
    <row r="46" spans="1:7" ht="33.75" x14ac:dyDescent="0.2">
      <c r="A46" s="26" t="s">
        <v>61</v>
      </c>
      <c r="B46" s="35" t="s">
        <v>62</v>
      </c>
      <c r="C46" s="19">
        <v>1050</v>
      </c>
      <c r="D46" s="41" t="e">
        <f>SUM(#REF!/0.87)</f>
        <v>#REF!</v>
      </c>
      <c r="E46" s="42">
        <v>603</v>
      </c>
      <c r="F46" s="52"/>
      <c r="G46" s="6"/>
    </row>
    <row r="47" spans="1:7" ht="33.75" x14ac:dyDescent="0.2">
      <c r="A47" s="26" t="s">
        <v>63</v>
      </c>
      <c r="B47" s="35" t="s">
        <v>64</v>
      </c>
      <c r="C47" s="19">
        <v>1050</v>
      </c>
      <c r="D47" s="41" t="e">
        <f>SUM(#REF!/0.87)</f>
        <v>#REF!</v>
      </c>
      <c r="E47" s="42">
        <v>603</v>
      </c>
      <c r="F47" s="52"/>
      <c r="G47" s="6"/>
    </row>
    <row r="48" spans="1:7" x14ac:dyDescent="0.2">
      <c r="A48" s="76" t="s">
        <v>65</v>
      </c>
      <c r="B48" s="77"/>
      <c r="C48" s="12"/>
      <c r="D48" s="44"/>
      <c r="E48" s="46"/>
      <c r="F48" s="53"/>
      <c r="G48" s="4"/>
    </row>
    <row r="49" spans="1:7" ht="33.75" x14ac:dyDescent="0.2">
      <c r="A49" s="26" t="s">
        <v>66</v>
      </c>
      <c r="B49" s="35" t="s">
        <v>67</v>
      </c>
      <c r="C49" s="13">
        <v>792</v>
      </c>
      <c r="D49" s="41" t="e">
        <f>SUM(#REF!/0.87)</f>
        <v>#REF!</v>
      </c>
      <c r="E49" s="42">
        <v>455</v>
      </c>
      <c r="F49" s="52"/>
      <c r="G49" s="6"/>
    </row>
    <row r="50" spans="1:7" ht="33.75" x14ac:dyDescent="0.2">
      <c r="A50" s="28" t="s">
        <v>68</v>
      </c>
      <c r="B50" s="30" t="s">
        <v>7</v>
      </c>
      <c r="C50" s="18"/>
      <c r="D50" s="18"/>
      <c r="E50" s="60"/>
      <c r="F50" s="7"/>
      <c r="G50" s="7"/>
    </row>
    <row r="51" spans="1:7" x14ac:dyDescent="0.2">
      <c r="A51" s="25" t="s">
        <v>30</v>
      </c>
      <c r="B51" s="33"/>
      <c r="C51" s="12" t="s">
        <v>657</v>
      </c>
      <c r="D51" s="44" t="s">
        <v>656</v>
      </c>
      <c r="E51" s="46" t="s">
        <v>658</v>
      </c>
      <c r="F51" s="53"/>
      <c r="G51" s="4"/>
    </row>
    <row r="52" spans="1:7" x14ac:dyDescent="0.2">
      <c r="A52" s="26" t="s">
        <v>69</v>
      </c>
      <c r="B52" s="26" t="s">
        <v>70</v>
      </c>
      <c r="C52" s="13">
        <v>440</v>
      </c>
      <c r="D52" s="41" t="e">
        <f>SUM(#REF!/0.87)</f>
        <v>#REF!</v>
      </c>
      <c r="E52" s="42">
        <v>253</v>
      </c>
      <c r="F52" s="52"/>
      <c r="G52" s="6"/>
    </row>
    <row r="53" spans="1:7" x14ac:dyDescent="0.2">
      <c r="A53" s="26" t="s">
        <v>71</v>
      </c>
      <c r="B53" s="26" t="s">
        <v>72</v>
      </c>
      <c r="C53" s="13">
        <v>490</v>
      </c>
      <c r="D53" s="41" t="e">
        <f>SUM(#REF!/0.87)</f>
        <v>#REF!</v>
      </c>
      <c r="E53" s="42">
        <v>282</v>
      </c>
      <c r="F53" s="52"/>
      <c r="G53" s="6"/>
    </row>
    <row r="54" spans="1:7" x14ac:dyDescent="0.2">
      <c r="A54" s="25" t="s">
        <v>73</v>
      </c>
      <c r="B54" s="33"/>
      <c r="C54" s="12"/>
      <c r="D54" s="44"/>
      <c r="E54" s="46"/>
      <c r="F54" s="53"/>
      <c r="G54" s="4"/>
    </row>
    <row r="55" spans="1:7" x14ac:dyDescent="0.2">
      <c r="A55" s="26" t="s">
        <v>74</v>
      </c>
      <c r="B55" s="26" t="s">
        <v>75</v>
      </c>
      <c r="C55" s="13">
        <v>500</v>
      </c>
      <c r="D55" s="14" t="e">
        <f>SUM(#REF!/0.87)</f>
        <v>#REF!</v>
      </c>
      <c r="E55" s="20">
        <v>287</v>
      </c>
      <c r="F55" s="6"/>
      <c r="G55" s="6"/>
    </row>
    <row r="56" spans="1:7" x14ac:dyDescent="0.2">
      <c r="A56" s="26" t="s">
        <v>76</v>
      </c>
      <c r="B56" s="26" t="s">
        <v>77</v>
      </c>
      <c r="C56" s="13">
        <v>550</v>
      </c>
      <c r="D56" s="41" t="e">
        <f>SUM(#REF!/0.87)</f>
        <v>#REF!</v>
      </c>
      <c r="E56" s="42">
        <v>316</v>
      </c>
      <c r="F56" s="52"/>
      <c r="G56" s="6"/>
    </row>
    <row r="57" spans="1:7" x14ac:dyDescent="0.2">
      <c r="A57" s="25" t="s">
        <v>17</v>
      </c>
      <c r="B57" s="33"/>
      <c r="C57" s="12"/>
      <c r="D57" s="44"/>
      <c r="E57" s="46"/>
      <c r="F57" s="53"/>
      <c r="G57" s="4"/>
    </row>
    <row r="58" spans="1:7" x14ac:dyDescent="0.2">
      <c r="A58" s="26" t="s">
        <v>78</v>
      </c>
      <c r="B58" s="26" t="s">
        <v>79</v>
      </c>
      <c r="C58" s="13">
        <v>700</v>
      </c>
      <c r="D58" s="41" t="e">
        <f>SUM(#REF!/0.87)</f>
        <v>#REF!</v>
      </c>
      <c r="E58" s="42">
        <v>402</v>
      </c>
      <c r="F58" s="52"/>
      <c r="G58" s="6"/>
    </row>
    <row r="59" spans="1:7" x14ac:dyDescent="0.2">
      <c r="A59" s="26" t="s">
        <v>80</v>
      </c>
      <c r="B59" s="26" t="s">
        <v>81</v>
      </c>
      <c r="C59" s="13">
        <v>750</v>
      </c>
      <c r="D59" s="14" t="e">
        <f>SUM(#REF!/0.87)</f>
        <v>#REF!</v>
      </c>
      <c r="E59" s="20">
        <v>431</v>
      </c>
      <c r="F59" s="6"/>
      <c r="G59" s="6"/>
    </row>
    <row r="60" spans="1:7" x14ac:dyDescent="0.2">
      <c r="A60" s="25" t="s">
        <v>23</v>
      </c>
      <c r="B60" s="33"/>
      <c r="C60" s="12"/>
      <c r="D60" s="44"/>
      <c r="E60" s="46"/>
      <c r="F60" s="53"/>
      <c r="G60" s="4"/>
    </row>
    <row r="61" spans="1:7" x14ac:dyDescent="0.2">
      <c r="A61" s="26" t="s">
        <v>82</v>
      </c>
      <c r="B61" s="26" t="s">
        <v>83</v>
      </c>
      <c r="C61" s="13">
        <v>800</v>
      </c>
      <c r="D61" s="41" t="e">
        <f>SUM(#REF!/0.87)</f>
        <v>#REF!</v>
      </c>
      <c r="E61" s="42">
        <v>460</v>
      </c>
      <c r="F61" s="52"/>
      <c r="G61" s="6"/>
    </row>
    <row r="62" spans="1:7" x14ac:dyDescent="0.2">
      <c r="A62" s="26" t="s">
        <v>84</v>
      </c>
      <c r="B62" s="26" t="s">
        <v>85</v>
      </c>
      <c r="C62" s="13">
        <v>850</v>
      </c>
      <c r="D62" s="41" t="e">
        <f>SUM(#REF!/0.87)</f>
        <v>#REF!</v>
      </c>
      <c r="E62" s="42">
        <v>489</v>
      </c>
      <c r="F62" s="52"/>
      <c r="G62" s="6"/>
    </row>
    <row r="63" spans="1:7" ht="22.5" x14ac:dyDescent="0.2">
      <c r="A63" s="23" t="s">
        <v>2</v>
      </c>
      <c r="B63" s="10" t="s">
        <v>3</v>
      </c>
      <c r="C63" s="38" t="s">
        <v>659</v>
      </c>
      <c r="D63" s="10"/>
      <c r="E63" s="38" t="s">
        <v>659</v>
      </c>
      <c r="F63" s="1" t="s">
        <v>4</v>
      </c>
      <c r="G63" s="2" t="s">
        <v>5</v>
      </c>
    </row>
    <row r="64" spans="1:7" ht="22.5" x14ac:dyDescent="0.2">
      <c r="A64" s="24" t="s">
        <v>86</v>
      </c>
      <c r="B64" s="31" t="s">
        <v>7</v>
      </c>
      <c r="C64" s="11"/>
      <c r="D64" s="56"/>
      <c r="E64" s="50"/>
      <c r="F64" s="47"/>
      <c r="G64" s="3"/>
    </row>
    <row r="65" spans="1:7" x14ac:dyDescent="0.2">
      <c r="A65" s="25" t="s">
        <v>87</v>
      </c>
      <c r="B65" s="33"/>
      <c r="C65" s="12" t="s">
        <v>657</v>
      </c>
      <c r="D65" s="44" t="s">
        <v>656</v>
      </c>
      <c r="E65" s="46" t="s">
        <v>658</v>
      </c>
      <c r="F65" s="53"/>
      <c r="G65" s="4"/>
    </row>
    <row r="66" spans="1:7" ht="45" x14ac:dyDescent="0.2">
      <c r="A66" s="26" t="s">
        <v>88</v>
      </c>
      <c r="B66" s="35" t="s">
        <v>89</v>
      </c>
      <c r="C66" s="19">
        <v>3098</v>
      </c>
      <c r="D66" s="41" t="e">
        <f>SUM(#REF!/0.87)</f>
        <v>#REF!</v>
      </c>
      <c r="E66" s="58">
        <v>1780</v>
      </c>
      <c r="F66" s="52"/>
      <c r="G66" s="6"/>
    </row>
    <row r="67" spans="1:7" x14ac:dyDescent="0.2">
      <c r="A67" s="25" t="s">
        <v>90</v>
      </c>
      <c r="B67" s="33"/>
      <c r="C67" s="12"/>
      <c r="D67" s="44"/>
      <c r="E67" s="46"/>
      <c r="F67" s="53"/>
      <c r="G67" s="4"/>
    </row>
    <row r="68" spans="1:7" ht="45" x14ac:dyDescent="0.2">
      <c r="A68" s="26" t="s">
        <v>91</v>
      </c>
      <c r="B68" s="35" t="s">
        <v>92</v>
      </c>
      <c r="C68" s="19">
        <v>3098</v>
      </c>
      <c r="D68" s="14" t="e">
        <f>SUM(#REF!/0.87)</f>
        <v>#REF!</v>
      </c>
      <c r="E68" s="61">
        <v>1780</v>
      </c>
      <c r="F68" s="6"/>
      <c r="G68" s="6"/>
    </row>
    <row r="69" spans="1:7" ht="33.75" x14ac:dyDescent="0.2">
      <c r="A69" s="40" t="s">
        <v>660</v>
      </c>
      <c r="B69" s="26" t="s">
        <v>93</v>
      </c>
      <c r="C69" s="19">
        <v>3098</v>
      </c>
      <c r="D69" s="41" t="e">
        <f>SUM(#REF!/0.87)</f>
        <v>#REF!</v>
      </c>
      <c r="E69" s="58">
        <v>1780</v>
      </c>
      <c r="F69" s="52"/>
      <c r="G69" s="6"/>
    </row>
    <row r="70" spans="1:7" x14ac:dyDescent="0.2">
      <c r="A70" s="25" t="s">
        <v>94</v>
      </c>
      <c r="B70" s="33"/>
      <c r="C70" s="12"/>
      <c r="D70" s="44"/>
      <c r="E70" s="46"/>
      <c r="F70" s="53"/>
      <c r="G70" s="4"/>
    </row>
    <row r="71" spans="1:7" ht="33.75" x14ac:dyDescent="0.2">
      <c r="A71" s="39" t="s">
        <v>662</v>
      </c>
      <c r="B71" s="27" t="s">
        <v>95</v>
      </c>
      <c r="C71" s="15">
        <v>3398</v>
      </c>
      <c r="D71" s="54" t="e">
        <f>SUM(#REF!/0.87)</f>
        <v>#REF!</v>
      </c>
      <c r="E71" s="63">
        <v>1608</v>
      </c>
      <c r="F71" s="52"/>
      <c r="G71" s="6"/>
    </row>
    <row r="72" spans="1:7" ht="33.75" x14ac:dyDescent="0.2">
      <c r="A72" s="28" t="s">
        <v>96</v>
      </c>
      <c r="B72" s="30" t="s">
        <v>7</v>
      </c>
      <c r="C72" s="18"/>
      <c r="D72" s="49"/>
      <c r="E72" s="50"/>
      <c r="F72" s="45"/>
      <c r="G72" s="7"/>
    </row>
    <row r="73" spans="1:7" x14ac:dyDescent="0.2">
      <c r="A73" s="25" t="s">
        <v>97</v>
      </c>
      <c r="B73" s="33"/>
      <c r="C73" s="12" t="s">
        <v>657</v>
      </c>
      <c r="D73" s="44" t="s">
        <v>656</v>
      </c>
      <c r="E73" s="46" t="s">
        <v>658</v>
      </c>
      <c r="F73" s="53"/>
      <c r="G73" s="4"/>
    </row>
    <row r="74" spans="1:7" ht="22.5" x14ac:dyDescent="0.2">
      <c r="A74" s="26" t="s">
        <v>98</v>
      </c>
      <c r="B74" s="26" t="s">
        <v>99</v>
      </c>
      <c r="C74" s="19">
        <v>2398</v>
      </c>
      <c r="D74" s="41" t="e">
        <f>SUM(#REF!/0.87)</f>
        <v>#REF!</v>
      </c>
      <c r="E74" s="58">
        <v>1378</v>
      </c>
      <c r="F74" s="52"/>
      <c r="G74" s="6"/>
    </row>
    <row r="75" spans="1:7" ht="22.5" x14ac:dyDescent="0.2">
      <c r="A75" s="26" t="s">
        <v>100</v>
      </c>
      <c r="B75" s="26" t="s">
        <v>101</v>
      </c>
      <c r="C75" s="19">
        <v>2598</v>
      </c>
      <c r="D75" s="41" t="e">
        <f>SUM(#REF!/0.87)</f>
        <v>#REF!</v>
      </c>
      <c r="E75" s="58">
        <v>1493</v>
      </c>
      <c r="F75" s="52"/>
      <c r="G75" s="6"/>
    </row>
    <row r="76" spans="1:7" ht="22.5" x14ac:dyDescent="0.2">
      <c r="A76" s="26" t="s">
        <v>102</v>
      </c>
      <c r="B76" s="26" t="s">
        <v>103</v>
      </c>
      <c r="C76" s="19">
        <v>2398</v>
      </c>
      <c r="D76" s="41" t="e">
        <f>SUM(#REF!/0.87)</f>
        <v>#REF!</v>
      </c>
      <c r="E76" s="58">
        <v>1378</v>
      </c>
      <c r="F76" s="52"/>
      <c r="G76" s="6"/>
    </row>
    <row r="77" spans="1:7" ht="22.5" x14ac:dyDescent="0.2">
      <c r="A77" s="26" t="s">
        <v>104</v>
      </c>
      <c r="B77" s="26" t="s">
        <v>105</v>
      </c>
      <c r="C77" s="19">
        <v>2598</v>
      </c>
      <c r="D77" s="41" t="e">
        <f>SUM(#REF!/0.87)</f>
        <v>#REF!</v>
      </c>
      <c r="E77" s="58">
        <v>1493</v>
      </c>
      <c r="F77" s="52"/>
      <c r="G77" s="6"/>
    </row>
    <row r="78" spans="1:7" x14ac:dyDescent="0.2">
      <c r="A78" s="25" t="s">
        <v>90</v>
      </c>
      <c r="B78" s="33"/>
      <c r="C78" s="12"/>
      <c r="D78" s="44"/>
      <c r="E78" s="46"/>
      <c r="F78" s="53"/>
      <c r="G78" s="4"/>
    </row>
    <row r="79" spans="1:7" ht="33.75" x14ac:dyDescent="0.2">
      <c r="A79" s="39" t="s">
        <v>663</v>
      </c>
      <c r="B79" s="27" t="s">
        <v>106</v>
      </c>
      <c r="C79" s="15">
        <v>2598</v>
      </c>
      <c r="D79" s="17" t="e">
        <f>SUM(#REF!/0.87)</f>
        <v>#REF!</v>
      </c>
      <c r="E79" s="64">
        <v>1033</v>
      </c>
      <c r="F79" s="6"/>
      <c r="G79" s="6"/>
    </row>
    <row r="80" spans="1:7" ht="33.75" x14ac:dyDescent="0.2">
      <c r="A80" s="26" t="s">
        <v>107</v>
      </c>
      <c r="B80" s="26" t="s">
        <v>108</v>
      </c>
      <c r="C80" s="19">
        <v>2598</v>
      </c>
      <c r="D80" s="41" t="e">
        <f>SUM(#REF!/0.87)</f>
        <v>#REF!</v>
      </c>
      <c r="E80" s="58">
        <v>1493</v>
      </c>
      <c r="F80" s="52"/>
      <c r="G80" s="6"/>
    </row>
    <row r="81" spans="1:7" ht="22.5" x14ac:dyDescent="0.2">
      <c r="A81" s="23" t="s">
        <v>2</v>
      </c>
      <c r="B81" s="10" t="s">
        <v>3</v>
      </c>
      <c r="C81" s="38" t="s">
        <v>659</v>
      </c>
      <c r="D81" s="10"/>
      <c r="E81" s="48"/>
      <c r="F81" s="1" t="s">
        <v>4</v>
      </c>
      <c r="G81" s="2" t="s">
        <v>5</v>
      </c>
    </row>
    <row r="82" spans="1:7" x14ac:dyDescent="0.2">
      <c r="A82" s="29" t="s">
        <v>94</v>
      </c>
      <c r="B82" s="34"/>
      <c r="C82" s="12" t="s">
        <v>657</v>
      </c>
      <c r="D82" s="44" t="s">
        <v>656</v>
      </c>
      <c r="E82" s="46" t="s">
        <v>658</v>
      </c>
      <c r="F82" s="51"/>
      <c r="G82" s="8"/>
    </row>
    <row r="83" spans="1:7" ht="22.5" x14ac:dyDescent="0.2">
      <c r="A83" s="26" t="s">
        <v>109</v>
      </c>
      <c r="B83" s="26" t="s">
        <v>110</v>
      </c>
      <c r="C83" s="19">
        <v>2898</v>
      </c>
      <c r="D83" s="41" t="e">
        <f>SUM(#REF!/0.87)</f>
        <v>#REF!</v>
      </c>
      <c r="E83" s="58">
        <v>1666</v>
      </c>
      <c r="F83" s="52"/>
      <c r="G83" s="6"/>
    </row>
    <row r="84" spans="1:7" ht="22.5" x14ac:dyDescent="0.2">
      <c r="A84" s="26" t="s">
        <v>111</v>
      </c>
      <c r="B84" s="26" t="s">
        <v>112</v>
      </c>
      <c r="C84" s="19">
        <v>3098</v>
      </c>
      <c r="D84" s="41" t="e">
        <f>SUM(#REF!/0.87)</f>
        <v>#REF!</v>
      </c>
      <c r="E84" s="58">
        <v>1780</v>
      </c>
      <c r="F84" s="52"/>
      <c r="G84" s="6"/>
    </row>
    <row r="85" spans="1:7" ht="22.5" x14ac:dyDescent="0.2">
      <c r="A85" s="26" t="s">
        <v>113</v>
      </c>
      <c r="B85" s="26" t="s">
        <v>114</v>
      </c>
      <c r="C85" s="19">
        <v>2898</v>
      </c>
      <c r="D85" s="41" t="e">
        <f>SUM(#REF!/0.87)</f>
        <v>#REF!</v>
      </c>
      <c r="E85" s="58">
        <v>1666</v>
      </c>
      <c r="F85" s="52"/>
      <c r="G85" s="6"/>
    </row>
    <row r="86" spans="1:7" ht="22.5" x14ac:dyDescent="0.2">
      <c r="A86" s="26" t="s">
        <v>115</v>
      </c>
      <c r="B86" s="26" t="s">
        <v>116</v>
      </c>
      <c r="C86" s="19">
        <v>3098</v>
      </c>
      <c r="D86" s="41" t="e">
        <f>SUM(#REF!/0.87)</f>
        <v>#REF!</v>
      </c>
      <c r="E86" s="58">
        <v>1780</v>
      </c>
      <c r="F86" s="52"/>
      <c r="G86" s="6"/>
    </row>
    <row r="87" spans="1:7" x14ac:dyDescent="0.2">
      <c r="A87" s="25" t="s">
        <v>117</v>
      </c>
      <c r="B87" s="33"/>
      <c r="C87" s="12"/>
      <c r="D87" s="44"/>
      <c r="E87" s="46"/>
      <c r="F87" s="53"/>
      <c r="G87" s="4"/>
    </row>
    <row r="88" spans="1:7" ht="22.5" x14ac:dyDescent="0.2">
      <c r="A88" s="26" t="s">
        <v>118</v>
      </c>
      <c r="B88" s="26" t="s">
        <v>119</v>
      </c>
      <c r="C88" s="19">
        <v>3300</v>
      </c>
      <c r="D88" s="41" t="e">
        <f>SUM(#REF!/0.87)</f>
        <v>#REF!</v>
      </c>
      <c r="E88" s="58">
        <v>1897</v>
      </c>
      <c r="F88" s="52"/>
      <c r="G88" s="6"/>
    </row>
    <row r="89" spans="1:7" ht="22.5" x14ac:dyDescent="0.2">
      <c r="A89" s="26" t="s">
        <v>120</v>
      </c>
      <c r="B89" s="26" t="s">
        <v>121</v>
      </c>
      <c r="C89" s="19">
        <v>3500</v>
      </c>
      <c r="D89" s="41" t="e">
        <f>SUM(#REF!/0.87)</f>
        <v>#REF!</v>
      </c>
      <c r="E89" s="58">
        <v>2011</v>
      </c>
      <c r="F89" s="52"/>
      <c r="G89" s="6"/>
    </row>
    <row r="90" spans="1:7" ht="22.5" x14ac:dyDescent="0.2">
      <c r="A90" s="28" t="s">
        <v>122</v>
      </c>
      <c r="B90" s="30" t="s">
        <v>7</v>
      </c>
      <c r="C90" s="18"/>
      <c r="D90" s="18"/>
      <c r="E90" s="60"/>
      <c r="F90" s="7"/>
      <c r="G90" s="7"/>
    </row>
    <row r="91" spans="1:7" x14ac:dyDescent="0.2">
      <c r="A91" s="25" t="s">
        <v>123</v>
      </c>
      <c r="B91" s="33"/>
      <c r="C91" s="12" t="s">
        <v>657</v>
      </c>
      <c r="D91" s="44" t="s">
        <v>656</v>
      </c>
      <c r="E91" s="46" t="s">
        <v>658</v>
      </c>
      <c r="F91" s="53"/>
      <c r="G91" s="4"/>
    </row>
    <row r="92" spans="1:7" ht="33.75" x14ac:dyDescent="0.2">
      <c r="A92" s="26" t="s">
        <v>124</v>
      </c>
      <c r="B92" s="26" t="s">
        <v>125</v>
      </c>
      <c r="C92" s="19">
        <v>2798</v>
      </c>
      <c r="D92" s="41" t="e">
        <f>SUM(#REF!/0.87)</f>
        <v>#REF!</v>
      </c>
      <c r="E92" s="58">
        <v>1608</v>
      </c>
      <c r="F92" s="69" t="s">
        <v>126</v>
      </c>
      <c r="G92" s="6"/>
    </row>
    <row r="93" spans="1:7" ht="45" x14ac:dyDescent="0.2">
      <c r="A93" s="26" t="s">
        <v>127</v>
      </c>
      <c r="B93" s="35" t="s">
        <v>128</v>
      </c>
      <c r="C93" s="19">
        <v>2998</v>
      </c>
      <c r="D93" s="41" t="e">
        <f>SUM(#REF!/0.87)</f>
        <v>#REF!</v>
      </c>
      <c r="E93" s="58">
        <v>1723</v>
      </c>
      <c r="F93" s="69" t="s">
        <v>126</v>
      </c>
      <c r="G93" s="6"/>
    </row>
    <row r="94" spans="1:7" ht="45" x14ac:dyDescent="0.2">
      <c r="A94" s="26" t="s">
        <v>129</v>
      </c>
      <c r="B94" s="35" t="s">
        <v>130</v>
      </c>
      <c r="C94" s="19">
        <v>2998</v>
      </c>
      <c r="D94" s="41" t="e">
        <f>SUM(#REF!/0.87)</f>
        <v>#REF!</v>
      </c>
      <c r="E94" s="58">
        <v>1723</v>
      </c>
      <c r="F94" s="69" t="s">
        <v>126</v>
      </c>
      <c r="G94" s="6"/>
    </row>
    <row r="95" spans="1:7" ht="33.75" x14ac:dyDescent="0.2">
      <c r="A95" s="26" t="s">
        <v>131</v>
      </c>
      <c r="B95" s="35" t="s">
        <v>132</v>
      </c>
      <c r="C95" s="19">
        <v>2918</v>
      </c>
      <c r="D95" s="41" t="e">
        <f>SUM(#REF!/0.87)</f>
        <v>#REF!</v>
      </c>
      <c r="E95" s="58">
        <v>1677</v>
      </c>
      <c r="F95" s="69" t="s">
        <v>126</v>
      </c>
      <c r="G95" s="6"/>
    </row>
    <row r="96" spans="1:7" ht="33.75" x14ac:dyDescent="0.2">
      <c r="A96" s="39" t="s">
        <v>664</v>
      </c>
      <c r="B96" s="36" t="s">
        <v>133</v>
      </c>
      <c r="C96" s="15">
        <v>3118</v>
      </c>
      <c r="D96" s="54" t="e">
        <f>SUM(#REF!/0.87)</f>
        <v>#REF!</v>
      </c>
      <c r="E96" s="63">
        <v>1494</v>
      </c>
      <c r="F96" s="69" t="s">
        <v>126</v>
      </c>
      <c r="G96" s="6"/>
    </row>
    <row r="97" spans="1:7" ht="33.75" x14ac:dyDescent="0.2">
      <c r="A97" s="26" t="s">
        <v>134</v>
      </c>
      <c r="B97" s="35" t="s">
        <v>135</v>
      </c>
      <c r="C97" s="19">
        <v>3118</v>
      </c>
      <c r="D97" s="41" t="e">
        <f>SUM(#REF!/0.87)</f>
        <v>#REF!</v>
      </c>
      <c r="E97" s="58">
        <v>1792</v>
      </c>
      <c r="F97" s="69" t="s">
        <v>126</v>
      </c>
      <c r="G97" s="6"/>
    </row>
    <row r="98" spans="1:7" ht="22.5" x14ac:dyDescent="0.2">
      <c r="A98" s="23" t="s">
        <v>2</v>
      </c>
      <c r="B98" s="10" t="s">
        <v>3</v>
      </c>
      <c r="C98" s="38" t="s">
        <v>659</v>
      </c>
      <c r="D98" s="10"/>
      <c r="E98" s="48"/>
      <c r="F98" s="1" t="s">
        <v>4</v>
      </c>
      <c r="G98" s="2" t="s">
        <v>5</v>
      </c>
    </row>
    <row r="99" spans="1:7" x14ac:dyDescent="0.2">
      <c r="A99" s="29" t="s">
        <v>136</v>
      </c>
      <c r="B99" s="34"/>
      <c r="C99" s="12" t="s">
        <v>657</v>
      </c>
      <c r="D99" s="44" t="s">
        <v>656</v>
      </c>
      <c r="E99" s="46" t="s">
        <v>658</v>
      </c>
      <c r="F99" s="51"/>
      <c r="G99" s="8"/>
    </row>
    <row r="100" spans="1:7" ht="33.75" x14ac:dyDescent="0.2">
      <c r="A100" s="26" t="s">
        <v>137</v>
      </c>
      <c r="B100" s="26" t="s">
        <v>138</v>
      </c>
      <c r="C100" s="19">
        <v>3198</v>
      </c>
      <c r="D100" s="41" t="e">
        <f>SUM(#REF!/0.87)</f>
        <v>#REF!</v>
      </c>
      <c r="E100" s="58">
        <v>1838</v>
      </c>
      <c r="F100" s="69" t="s">
        <v>126</v>
      </c>
      <c r="G100" s="6"/>
    </row>
    <row r="101" spans="1:7" ht="45" x14ac:dyDescent="0.2">
      <c r="A101" s="26" t="s">
        <v>139</v>
      </c>
      <c r="B101" s="35" t="s">
        <v>140</v>
      </c>
      <c r="C101" s="19">
        <v>3398</v>
      </c>
      <c r="D101" s="41" t="e">
        <f>SUM(#REF!/0.87)</f>
        <v>#REF!</v>
      </c>
      <c r="E101" s="58">
        <v>1953</v>
      </c>
      <c r="F101" s="69" t="s">
        <v>126</v>
      </c>
      <c r="G101" s="6"/>
    </row>
    <row r="102" spans="1:7" ht="45" x14ac:dyDescent="0.2">
      <c r="A102" s="26" t="s">
        <v>141</v>
      </c>
      <c r="B102" s="35" t="s">
        <v>142</v>
      </c>
      <c r="C102" s="19">
        <v>3398</v>
      </c>
      <c r="D102" s="41" t="e">
        <f>SUM(#REF!/0.87)</f>
        <v>#REF!</v>
      </c>
      <c r="E102" s="58">
        <v>1953</v>
      </c>
      <c r="F102" s="69" t="s">
        <v>126</v>
      </c>
      <c r="G102" s="6"/>
    </row>
    <row r="103" spans="1:7" ht="22.5" x14ac:dyDescent="0.2">
      <c r="A103" s="28" t="s">
        <v>143</v>
      </c>
      <c r="B103" s="30" t="s">
        <v>7</v>
      </c>
      <c r="C103" s="18"/>
      <c r="D103" s="49"/>
      <c r="E103" s="50"/>
      <c r="F103" s="45"/>
      <c r="G103" s="7"/>
    </row>
    <row r="104" spans="1:7" x14ac:dyDescent="0.2">
      <c r="A104" s="25" t="s">
        <v>144</v>
      </c>
      <c r="B104" s="33"/>
      <c r="C104" s="12" t="s">
        <v>657</v>
      </c>
      <c r="D104" s="44" t="s">
        <v>656</v>
      </c>
      <c r="E104" s="46" t="s">
        <v>658</v>
      </c>
      <c r="F104" s="53"/>
      <c r="G104" s="4"/>
    </row>
    <row r="105" spans="1:7" ht="22.5" x14ac:dyDescent="0.2">
      <c r="A105" s="26" t="s">
        <v>145</v>
      </c>
      <c r="B105" s="26" t="s">
        <v>146</v>
      </c>
      <c r="C105" s="19">
        <v>2398</v>
      </c>
      <c r="D105" s="41" t="e">
        <f>SUM(#REF!/0.87)</f>
        <v>#REF!</v>
      </c>
      <c r="E105" s="58">
        <v>1378</v>
      </c>
      <c r="F105" s="52"/>
      <c r="G105" s="6"/>
    </row>
    <row r="106" spans="1:7" ht="22.5" x14ac:dyDescent="0.2">
      <c r="A106" s="39" t="s">
        <v>665</v>
      </c>
      <c r="B106" s="27" t="s">
        <v>147</v>
      </c>
      <c r="C106" s="15">
        <v>2598</v>
      </c>
      <c r="D106" s="54" t="e">
        <f>SUM(#REF!/0.87)</f>
        <v>#REF!</v>
      </c>
      <c r="E106" s="63">
        <v>1033</v>
      </c>
      <c r="F106" s="52"/>
      <c r="G106" s="6"/>
    </row>
    <row r="107" spans="1:7" ht="22.5" x14ac:dyDescent="0.2">
      <c r="A107" s="26" t="s">
        <v>148</v>
      </c>
      <c r="B107" s="26" t="s">
        <v>149</v>
      </c>
      <c r="C107" s="19">
        <v>2598</v>
      </c>
      <c r="D107" s="41" t="e">
        <f>SUM(#REF!/0.87)</f>
        <v>#REF!</v>
      </c>
      <c r="E107" s="58">
        <v>1493</v>
      </c>
      <c r="F107" s="52"/>
      <c r="G107" s="6"/>
    </row>
    <row r="108" spans="1:7" x14ac:dyDescent="0.2">
      <c r="A108" s="25" t="s">
        <v>150</v>
      </c>
      <c r="B108" s="33"/>
      <c r="C108" s="12"/>
      <c r="D108" s="44"/>
      <c r="E108" s="46"/>
      <c r="F108" s="53"/>
      <c r="G108" s="4"/>
    </row>
    <row r="109" spans="1:7" ht="22.5" x14ac:dyDescent="0.2">
      <c r="A109" s="26" t="s">
        <v>151</v>
      </c>
      <c r="B109" s="26" t="s">
        <v>152</v>
      </c>
      <c r="C109" s="19">
        <v>2698</v>
      </c>
      <c r="D109" s="41" t="e">
        <f>SUM(#REF!/0.87)</f>
        <v>#REF!</v>
      </c>
      <c r="E109" s="58">
        <v>1551</v>
      </c>
      <c r="F109" s="52"/>
      <c r="G109" s="6"/>
    </row>
    <row r="110" spans="1:7" ht="22.5" x14ac:dyDescent="0.2">
      <c r="A110" s="26" t="s">
        <v>153</v>
      </c>
      <c r="B110" s="26" t="s">
        <v>154</v>
      </c>
      <c r="C110" s="19">
        <v>2898</v>
      </c>
      <c r="D110" s="41" t="e">
        <f>SUM(#REF!/0.87)</f>
        <v>#REF!</v>
      </c>
      <c r="E110" s="58">
        <v>1666</v>
      </c>
      <c r="F110" s="52"/>
      <c r="G110" s="6"/>
    </row>
    <row r="111" spans="1:7" ht="22.5" x14ac:dyDescent="0.2">
      <c r="A111" s="26" t="s">
        <v>155</v>
      </c>
      <c r="B111" s="26" t="s">
        <v>156</v>
      </c>
      <c r="C111" s="19">
        <v>2898</v>
      </c>
      <c r="D111" s="41" t="e">
        <f>SUM(#REF!/0.87)</f>
        <v>#REF!</v>
      </c>
      <c r="E111" s="58">
        <v>1666</v>
      </c>
      <c r="F111" s="52"/>
      <c r="G111" s="6"/>
    </row>
    <row r="112" spans="1:7" x14ac:dyDescent="0.2">
      <c r="A112" s="30" t="s">
        <v>157</v>
      </c>
      <c r="B112" s="28"/>
      <c r="C112" s="18"/>
      <c r="D112" s="49"/>
      <c r="E112" s="50"/>
      <c r="F112" s="45"/>
      <c r="G112" s="7"/>
    </row>
    <row r="113" spans="1:7" x14ac:dyDescent="0.2">
      <c r="A113" s="25" t="s">
        <v>8</v>
      </c>
      <c r="B113" s="33"/>
      <c r="C113" s="12" t="s">
        <v>657</v>
      </c>
      <c r="D113" s="44" t="s">
        <v>656</v>
      </c>
      <c r="E113" s="46" t="s">
        <v>658</v>
      </c>
      <c r="F113" s="53"/>
      <c r="G113" s="4"/>
    </row>
    <row r="114" spans="1:7" ht="22.5" x14ac:dyDescent="0.2">
      <c r="A114" s="26" t="s">
        <v>158</v>
      </c>
      <c r="B114" s="26" t="s">
        <v>159</v>
      </c>
      <c r="C114" s="13">
        <v>560</v>
      </c>
      <c r="D114" s="41" t="e">
        <f>SUM(#REF!/0.87)</f>
        <v>#REF!</v>
      </c>
      <c r="E114" s="42">
        <v>322</v>
      </c>
      <c r="F114" s="69" t="s">
        <v>126</v>
      </c>
      <c r="G114" s="6"/>
    </row>
    <row r="115" spans="1:7" ht="22.5" x14ac:dyDescent="0.2">
      <c r="A115" s="26" t="s">
        <v>160</v>
      </c>
      <c r="B115" s="26" t="s">
        <v>161</v>
      </c>
      <c r="C115" s="13">
        <v>512</v>
      </c>
      <c r="D115" s="41" t="e">
        <f>SUM(#REF!/0.87)</f>
        <v>#REF!</v>
      </c>
      <c r="E115" s="42">
        <v>294</v>
      </c>
      <c r="F115" s="69" t="s">
        <v>126</v>
      </c>
      <c r="G115" s="6"/>
    </row>
    <row r="116" spans="1:7" ht="22.5" x14ac:dyDescent="0.2">
      <c r="A116" s="26" t="s">
        <v>162</v>
      </c>
      <c r="B116" s="26" t="s">
        <v>163</v>
      </c>
      <c r="C116" s="13">
        <v>560</v>
      </c>
      <c r="D116" s="41" t="e">
        <f>SUM(#REF!/0.87)</f>
        <v>#REF!</v>
      </c>
      <c r="E116" s="42">
        <v>322</v>
      </c>
      <c r="F116" s="69" t="s">
        <v>126</v>
      </c>
      <c r="G116" s="6"/>
    </row>
    <row r="117" spans="1:7" ht="22.5" x14ac:dyDescent="0.2">
      <c r="A117" s="26" t="s">
        <v>164</v>
      </c>
      <c r="B117" s="26" t="s">
        <v>165</v>
      </c>
      <c r="C117" s="13">
        <v>512</v>
      </c>
      <c r="D117" s="41" t="e">
        <f>SUM(#REF!/0.87)</f>
        <v>#REF!</v>
      </c>
      <c r="E117" s="42">
        <v>294</v>
      </c>
      <c r="F117" s="69" t="s">
        <v>126</v>
      </c>
      <c r="G117" s="6"/>
    </row>
    <row r="118" spans="1:7" ht="22.5" x14ac:dyDescent="0.2">
      <c r="A118" s="23" t="s">
        <v>2</v>
      </c>
      <c r="B118" s="10" t="s">
        <v>3</v>
      </c>
      <c r="C118" s="38" t="s">
        <v>659</v>
      </c>
      <c r="D118" s="10"/>
      <c r="E118" s="48"/>
      <c r="F118" s="1" t="s">
        <v>4</v>
      </c>
      <c r="G118" s="2" t="s">
        <v>5</v>
      </c>
    </row>
    <row r="119" spans="1:7" x14ac:dyDescent="0.2">
      <c r="A119" s="29" t="s">
        <v>166</v>
      </c>
      <c r="B119" s="34"/>
      <c r="C119" s="12" t="s">
        <v>657</v>
      </c>
      <c r="D119" s="44" t="s">
        <v>656</v>
      </c>
      <c r="E119" s="46" t="s">
        <v>658</v>
      </c>
      <c r="F119" s="51"/>
      <c r="G119" s="8"/>
    </row>
    <row r="120" spans="1:7" ht="22.5" x14ac:dyDescent="0.2">
      <c r="A120" s="26" t="s">
        <v>167</v>
      </c>
      <c r="B120" s="26" t="s">
        <v>168</v>
      </c>
      <c r="C120" s="13">
        <v>560</v>
      </c>
      <c r="D120" s="41" t="e">
        <f>SUM(#REF!/0.87)</f>
        <v>#REF!</v>
      </c>
      <c r="E120" s="42">
        <v>322</v>
      </c>
      <c r="F120" s="52"/>
      <c r="G120" s="6"/>
    </row>
    <row r="121" spans="1:7" ht="22.5" x14ac:dyDescent="0.2">
      <c r="A121" s="26" t="s">
        <v>169</v>
      </c>
      <c r="B121" s="26" t="s">
        <v>170</v>
      </c>
      <c r="C121" s="13">
        <v>512</v>
      </c>
      <c r="D121" s="41" t="e">
        <f>SUM(#REF!/0.87)</f>
        <v>#REF!</v>
      </c>
      <c r="E121" s="42">
        <v>294</v>
      </c>
      <c r="F121" s="52"/>
      <c r="G121" s="6"/>
    </row>
    <row r="122" spans="1:7" ht="22.5" x14ac:dyDescent="0.2">
      <c r="A122" s="26" t="s">
        <v>171</v>
      </c>
      <c r="B122" s="26" t="s">
        <v>172</v>
      </c>
      <c r="C122" s="13">
        <v>560</v>
      </c>
      <c r="D122" s="41" t="e">
        <f>SUM(#REF!/0.87)</f>
        <v>#REF!</v>
      </c>
      <c r="E122" s="42">
        <v>322</v>
      </c>
      <c r="F122" s="52"/>
      <c r="G122" s="6"/>
    </row>
    <row r="123" spans="1:7" ht="22.5" x14ac:dyDescent="0.2">
      <c r="A123" s="26" t="s">
        <v>173</v>
      </c>
      <c r="B123" s="26" t="s">
        <v>174</v>
      </c>
      <c r="C123" s="13">
        <v>512</v>
      </c>
      <c r="D123" s="41" t="e">
        <f>SUM(#REF!/0.87)</f>
        <v>#REF!</v>
      </c>
      <c r="E123" s="42">
        <v>294</v>
      </c>
      <c r="F123" s="52"/>
      <c r="G123" s="6"/>
    </row>
    <row r="124" spans="1:7" x14ac:dyDescent="0.2">
      <c r="A124" s="76" t="s">
        <v>175</v>
      </c>
      <c r="B124" s="77"/>
      <c r="C124" s="12"/>
      <c r="D124" s="44"/>
      <c r="E124" s="46"/>
      <c r="F124" s="53"/>
      <c r="G124" s="4"/>
    </row>
    <row r="125" spans="1:7" ht="33.75" x14ac:dyDescent="0.2">
      <c r="A125" s="26" t="s">
        <v>176</v>
      </c>
      <c r="B125" s="35" t="s">
        <v>177</v>
      </c>
      <c r="C125" s="13">
        <v>592</v>
      </c>
      <c r="D125" s="41" t="e">
        <f>SUM(#REF!/0.87)</f>
        <v>#REF!</v>
      </c>
      <c r="E125" s="42">
        <v>340</v>
      </c>
      <c r="F125" s="52"/>
      <c r="G125" s="6"/>
    </row>
    <row r="126" spans="1:7" ht="22.5" x14ac:dyDescent="0.2">
      <c r="A126" s="26" t="s">
        <v>178</v>
      </c>
      <c r="B126" s="26" t="s">
        <v>179</v>
      </c>
      <c r="C126" s="13">
        <v>544</v>
      </c>
      <c r="D126" s="41" t="e">
        <f>SUM(#REF!/0.87)</f>
        <v>#REF!</v>
      </c>
      <c r="E126" s="42">
        <v>313</v>
      </c>
      <c r="F126" s="52"/>
      <c r="G126" s="6"/>
    </row>
    <row r="127" spans="1:7" ht="22.5" x14ac:dyDescent="0.2">
      <c r="A127" s="26" t="s">
        <v>180</v>
      </c>
      <c r="B127" s="26" t="s">
        <v>181</v>
      </c>
      <c r="C127" s="13">
        <v>592</v>
      </c>
      <c r="D127" s="41" t="e">
        <f>SUM(#REF!/0.87)</f>
        <v>#REF!</v>
      </c>
      <c r="E127" s="42">
        <v>340</v>
      </c>
      <c r="F127" s="52"/>
      <c r="G127" s="6"/>
    </row>
    <row r="128" spans="1:7" ht="33.75" x14ac:dyDescent="0.2">
      <c r="A128" s="26" t="s">
        <v>182</v>
      </c>
      <c r="B128" s="35" t="s">
        <v>183</v>
      </c>
      <c r="C128" s="13">
        <v>544</v>
      </c>
      <c r="D128" s="41" t="e">
        <f>SUM(#REF!/0.87)</f>
        <v>#REF!</v>
      </c>
      <c r="E128" s="42">
        <v>313</v>
      </c>
      <c r="F128" s="52"/>
      <c r="G128" s="6"/>
    </row>
    <row r="129" spans="1:7" x14ac:dyDescent="0.2">
      <c r="A129" s="25" t="s">
        <v>17</v>
      </c>
      <c r="B129" s="33"/>
      <c r="C129" s="12"/>
      <c r="D129" s="44"/>
      <c r="E129" s="46"/>
      <c r="F129" s="53"/>
      <c r="G129" s="4"/>
    </row>
    <row r="130" spans="1:7" ht="33.75" x14ac:dyDescent="0.2">
      <c r="A130" s="26" t="s">
        <v>184</v>
      </c>
      <c r="B130" s="35" t="s">
        <v>185</v>
      </c>
      <c r="C130" s="13">
        <v>666</v>
      </c>
      <c r="D130" s="41" t="e">
        <f>SUM(#REF!/0.87)</f>
        <v>#REF!</v>
      </c>
      <c r="E130" s="42">
        <v>383</v>
      </c>
      <c r="F130" s="52"/>
      <c r="G130" s="6"/>
    </row>
    <row r="131" spans="1:7" ht="33.75" x14ac:dyDescent="0.2">
      <c r="A131" s="26" t="s">
        <v>186</v>
      </c>
      <c r="B131" s="35" t="s">
        <v>187</v>
      </c>
      <c r="C131" s="13">
        <v>612</v>
      </c>
      <c r="D131" s="41" t="e">
        <f>SUM(#REF!/0.87)</f>
        <v>#REF!</v>
      </c>
      <c r="E131" s="42">
        <v>352</v>
      </c>
      <c r="F131" s="52"/>
      <c r="G131" s="6"/>
    </row>
    <row r="132" spans="1:7" ht="33.75" x14ac:dyDescent="0.2">
      <c r="A132" s="26" t="s">
        <v>188</v>
      </c>
      <c r="B132" s="35" t="s">
        <v>189</v>
      </c>
      <c r="C132" s="13">
        <v>666</v>
      </c>
      <c r="D132" s="14" t="e">
        <f>SUM(#REF!/0.87)</f>
        <v>#REF!</v>
      </c>
      <c r="E132" s="20">
        <v>383</v>
      </c>
      <c r="F132" s="6"/>
      <c r="G132" s="6"/>
    </row>
    <row r="133" spans="1:7" ht="33.75" x14ac:dyDescent="0.2">
      <c r="A133" s="26" t="s">
        <v>190</v>
      </c>
      <c r="B133" s="35" t="s">
        <v>191</v>
      </c>
      <c r="C133" s="13">
        <v>612</v>
      </c>
      <c r="D133" s="41" t="e">
        <f>SUM(#REF!/0.87)</f>
        <v>#REF!</v>
      </c>
      <c r="E133" s="42">
        <v>352</v>
      </c>
      <c r="F133" s="52"/>
      <c r="G133" s="6"/>
    </row>
    <row r="134" spans="1:7" x14ac:dyDescent="0.2">
      <c r="A134" s="25" t="s">
        <v>20</v>
      </c>
      <c r="B134" s="33"/>
      <c r="C134" s="12" t="s">
        <v>657</v>
      </c>
      <c r="D134" s="44" t="s">
        <v>656</v>
      </c>
      <c r="E134" s="46" t="s">
        <v>658</v>
      </c>
      <c r="F134" s="53"/>
      <c r="G134" s="4"/>
    </row>
    <row r="135" spans="1:7" ht="33.75" x14ac:dyDescent="0.2">
      <c r="A135" s="39" t="s">
        <v>666</v>
      </c>
      <c r="B135" s="36" t="s">
        <v>192</v>
      </c>
      <c r="C135" s="16">
        <v>702</v>
      </c>
      <c r="D135" s="54" t="e">
        <f>SUM(#REF!/0.87)</f>
        <v>#REF!</v>
      </c>
      <c r="E135" s="62">
        <v>263</v>
      </c>
      <c r="F135" s="52"/>
      <c r="G135" s="6"/>
    </row>
    <row r="136" spans="1:7" ht="33.75" x14ac:dyDescent="0.2">
      <c r="A136" s="26" t="s">
        <v>193</v>
      </c>
      <c r="B136" s="35" t="s">
        <v>194</v>
      </c>
      <c r="C136" s="13">
        <v>648</v>
      </c>
      <c r="D136" s="41" t="e">
        <f>SUM(#REF!/0.87)</f>
        <v>#REF!</v>
      </c>
      <c r="E136" s="42">
        <v>372</v>
      </c>
      <c r="F136" s="52"/>
      <c r="G136" s="6"/>
    </row>
    <row r="137" spans="1:7" ht="33.75" x14ac:dyDescent="0.2">
      <c r="A137" s="26" t="s">
        <v>195</v>
      </c>
      <c r="B137" s="35" t="s">
        <v>196</v>
      </c>
      <c r="C137" s="13">
        <v>702</v>
      </c>
      <c r="D137" s="41" t="e">
        <f>SUM(#REF!/0.87)</f>
        <v>#REF!</v>
      </c>
      <c r="E137" s="42">
        <v>403</v>
      </c>
      <c r="F137" s="52"/>
      <c r="G137" s="6"/>
    </row>
    <row r="138" spans="1:7" ht="33.75" x14ac:dyDescent="0.2">
      <c r="A138" s="26" t="s">
        <v>197</v>
      </c>
      <c r="B138" s="35" t="s">
        <v>198</v>
      </c>
      <c r="C138" s="13">
        <v>648</v>
      </c>
      <c r="D138" s="41" t="e">
        <f>SUM(#REF!/0.87)</f>
        <v>#REF!</v>
      </c>
      <c r="E138" s="42">
        <v>372</v>
      </c>
      <c r="F138" s="52"/>
      <c r="G138" s="6"/>
    </row>
    <row r="139" spans="1:7" ht="22.5" x14ac:dyDescent="0.2">
      <c r="A139" s="23" t="s">
        <v>2</v>
      </c>
      <c r="B139" s="10" t="s">
        <v>3</v>
      </c>
      <c r="C139" s="38" t="s">
        <v>659</v>
      </c>
      <c r="D139" s="10"/>
      <c r="E139" s="48"/>
      <c r="F139" s="1" t="s">
        <v>4</v>
      </c>
      <c r="G139" s="2" t="s">
        <v>5</v>
      </c>
    </row>
    <row r="140" spans="1:7" x14ac:dyDescent="0.2">
      <c r="A140" s="29" t="s">
        <v>23</v>
      </c>
      <c r="B140" s="34"/>
      <c r="C140" s="12" t="s">
        <v>657</v>
      </c>
      <c r="D140" s="44" t="s">
        <v>656</v>
      </c>
      <c r="E140" s="46" t="s">
        <v>658</v>
      </c>
      <c r="F140" s="51"/>
      <c r="G140" s="8"/>
    </row>
    <row r="141" spans="1:7" ht="33.75" x14ac:dyDescent="0.2">
      <c r="A141" s="26" t="s">
        <v>199</v>
      </c>
      <c r="B141" s="35" t="s">
        <v>200</v>
      </c>
      <c r="C141" s="13">
        <v>780</v>
      </c>
      <c r="D141" s="41" t="e">
        <f>SUM(#REF!/0.87)</f>
        <v>#REF!</v>
      </c>
      <c r="E141" s="42">
        <v>448</v>
      </c>
      <c r="F141" s="52"/>
      <c r="G141" s="6"/>
    </row>
    <row r="142" spans="1:7" ht="33.75" x14ac:dyDescent="0.2">
      <c r="A142" s="26" t="s">
        <v>201</v>
      </c>
      <c r="B142" s="35" t="s">
        <v>202</v>
      </c>
      <c r="C142" s="13">
        <v>720</v>
      </c>
      <c r="D142" s="41" t="e">
        <f>SUM(#REF!/0.87)</f>
        <v>#REF!</v>
      </c>
      <c r="E142" s="42">
        <v>414</v>
      </c>
      <c r="F142" s="52"/>
      <c r="G142" s="6"/>
    </row>
    <row r="143" spans="1:7" ht="33.75" x14ac:dyDescent="0.2">
      <c r="A143" s="26" t="s">
        <v>203</v>
      </c>
      <c r="B143" s="35" t="s">
        <v>204</v>
      </c>
      <c r="C143" s="13">
        <v>780</v>
      </c>
      <c r="D143" s="41" t="e">
        <f>SUM(#REF!/0.87)</f>
        <v>#REF!</v>
      </c>
      <c r="E143" s="42">
        <v>448</v>
      </c>
      <c r="F143" s="52"/>
      <c r="G143" s="6"/>
    </row>
    <row r="144" spans="1:7" ht="33.75" x14ac:dyDescent="0.2">
      <c r="A144" s="26" t="s">
        <v>205</v>
      </c>
      <c r="B144" s="35" t="s">
        <v>206</v>
      </c>
      <c r="C144" s="13">
        <v>720</v>
      </c>
      <c r="D144" s="41" t="e">
        <f>SUM(#REF!/0.87)</f>
        <v>#REF!</v>
      </c>
      <c r="E144" s="42">
        <v>414</v>
      </c>
      <c r="F144" s="52"/>
      <c r="G144" s="6"/>
    </row>
    <row r="145" spans="1:7" x14ac:dyDescent="0.2">
      <c r="A145" s="30" t="s">
        <v>207</v>
      </c>
      <c r="B145" s="28"/>
      <c r="C145" s="18"/>
      <c r="D145" s="18"/>
      <c r="E145" s="60"/>
      <c r="F145" s="7"/>
      <c r="G145" s="7"/>
    </row>
    <row r="146" spans="1:7" x14ac:dyDescent="0.2">
      <c r="A146" s="25" t="s">
        <v>30</v>
      </c>
      <c r="B146" s="33"/>
      <c r="C146" s="12" t="s">
        <v>657</v>
      </c>
      <c r="D146" s="44" t="s">
        <v>656</v>
      </c>
      <c r="E146" s="46" t="s">
        <v>658</v>
      </c>
      <c r="F146" s="53"/>
      <c r="G146" s="4"/>
    </row>
    <row r="147" spans="1:7" ht="33.75" x14ac:dyDescent="0.2">
      <c r="A147" s="26" t="s">
        <v>208</v>
      </c>
      <c r="B147" s="35" t="s">
        <v>209</v>
      </c>
      <c r="C147" s="13">
        <v>504</v>
      </c>
      <c r="D147" s="41" t="e">
        <f>SUM(#REF!/0.87)</f>
        <v>#REF!</v>
      </c>
      <c r="E147" s="42">
        <v>290</v>
      </c>
      <c r="F147" s="52"/>
      <c r="G147" s="6"/>
    </row>
    <row r="148" spans="1:7" ht="33.75" x14ac:dyDescent="0.2">
      <c r="A148" s="26" t="s">
        <v>210</v>
      </c>
      <c r="B148" s="35" t="s">
        <v>211</v>
      </c>
      <c r="C148" s="13">
        <v>464</v>
      </c>
      <c r="D148" s="14" t="e">
        <f>SUM(#REF!/0.87)</f>
        <v>#REF!</v>
      </c>
      <c r="E148" s="20">
        <v>267</v>
      </c>
      <c r="F148" s="6"/>
      <c r="G148" s="6"/>
    </row>
    <row r="149" spans="1:7" ht="33.75" x14ac:dyDescent="0.2">
      <c r="A149" s="26" t="s">
        <v>212</v>
      </c>
      <c r="B149" s="35" t="s">
        <v>213</v>
      </c>
      <c r="C149" s="13">
        <v>528</v>
      </c>
      <c r="D149" s="41" t="e">
        <f>SUM(#REF!/0.87)</f>
        <v>#REF!</v>
      </c>
      <c r="E149" s="42">
        <v>303</v>
      </c>
      <c r="F149" s="52"/>
      <c r="G149" s="6"/>
    </row>
    <row r="150" spans="1:7" ht="33.75" x14ac:dyDescent="0.2">
      <c r="A150" s="26" t="s">
        <v>214</v>
      </c>
      <c r="B150" s="35" t="s">
        <v>215</v>
      </c>
      <c r="C150" s="13">
        <v>488</v>
      </c>
      <c r="D150" s="41" t="e">
        <f>SUM(#REF!/0.87)</f>
        <v>#REF!</v>
      </c>
      <c r="E150" s="42">
        <v>280</v>
      </c>
      <c r="F150" s="52"/>
      <c r="G150" s="6"/>
    </row>
    <row r="151" spans="1:7" x14ac:dyDescent="0.2">
      <c r="A151" s="25" t="s">
        <v>166</v>
      </c>
      <c r="B151" s="33"/>
      <c r="C151" s="12"/>
      <c r="D151" s="44"/>
      <c r="E151" s="46"/>
      <c r="F151" s="53"/>
      <c r="G151" s="4"/>
    </row>
    <row r="152" spans="1:7" ht="33.75" x14ac:dyDescent="0.2">
      <c r="A152" s="26" t="s">
        <v>216</v>
      </c>
      <c r="B152" s="35" t="s">
        <v>217</v>
      </c>
      <c r="C152" s="13">
        <v>544</v>
      </c>
      <c r="D152" s="41" t="e">
        <f>SUM(#REF!/0.87)</f>
        <v>#REF!</v>
      </c>
      <c r="E152" s="42">
        <v>313</v>
      </c>
      <c r="F152" s="52"/>
      <c r="G152" s="6"/>
    </row>
    <row r="153" spans="1:7" ht="33.75" x14ac:dyDescent="0.2">
      <c r="A153" s="26" t="s">
        <v>218</v>
      </c>
      <c r="B153" s="35" t="s">
        <v>219</v>
      </c>
      <c r="C153" s="13">
        <v>504</v>
      </c>
      <c r="D153" s="41" t="e">
        <f>SUM(#REF!/0.87)</f>
        <v>#REF!</v>
      </c>
      <c r="E153" s="42">
        <v>290</v>
      </c>
      <c r="F153" s="52"/>
      <c r="G153" s="6"/>
    </row>
    <row r="154" spans="1:7" ht="33.75" x14ac:dyDescent="0.2">
      <c r="A154" s="26" t="s">
        <v>220</v>
      </c>
      <c r="B154" s="35" t="s">
        <v>221</v>
      </c>
      <c r="C154" s="13">
        <v>568</v>
      </c>
      <c r="D154" s="41" t="e">
        <f>SUM(#REF!/0.87)</f>
        <v>#REF!</v>
      </c>
      <c r="E154" s="42">
        <v>326</v>
      </c>
      <c r="F154" s="52"/>
      <c r="G154" s="6"/>
    </row>
    <row r="155" spans="1:7" ht="22.5" x14ac:dyDescent="0.2">
      <c r="A155" s="26" t="s">
        <v>222</v>
      </c>
      <c r="B155" s="26" t="s">
        <v>223</v>
      </c>
      <c r="C155" s="13">
        <v>528</v>
      </c>
      <c r="D155" s="41" t="e">
        <f>SUM(#REF!/0.87)</f>
        <v>#REF!</v>
      </c>
      <c r="E155" s="42">
        <v>303</v>
      </c>
      <c r="F155" s="52"/>
      <c r="G155" s="6"/>
    </row>
    <row r="156" spans="1:7" x14ac:dyDescent="0.2">
      <c r="A156" s="76" t="s">
        <v>175</v>
      </c>
      <c r="B156" s="77"/>
      <c r="C156" s="12"/>
      <c r="D156" s="44"/>
      <c r="E156" s="46"/>
      <c r="F156" s="53"/>
      <c r="G156" s="4"/>
    </row>
    <row r="157" spans="1:7" ht="33.75" x14ac:dyDescent="0.2">
      <c r="A157" s="26" t="s">
        <v>224</v>
      </c>
      <c r="B157" s="35" t="s">
        <v>225</v>
      </c>
      <c r="C157" s="13">
        <v>584</v>
      </c>
      <c r="D157" s="41" t="e">
        <f>SUM(#REF!/0.87)</f>
        <v>#REF!</v>
      </c>
      <c r="E157" s="42">
        <v>336</v>
      </c>
      <c r="F157" s="52"/>
      <c r="G157" s="6"/>
    </row>
    <row r="158" spans="1:7" ht="22.5" x14ac:dyDescent="0.2">
      <c r="A158" s="26" t="s">
        <v>226</v>
      </c>
      <c r="B158" s="26" t="s">
        <v>227</v>
      </c>
      <c r="C158" s="13">
        <v>544</v>
      </c>
      <c r="D158" s="41" t="e">
        <f>SUM(#REF!/0.87)</f>
        <v>#REF!</v>
      </c>
      <c r="E158" s="42">
        <v>313</v>
      </c>
      <c r="F158" s="52"/>
      <c r="G158" s="6"/>
    </row>
    <row r="159" spans="1:7" ht="22.5" x14ac:dyDescent="0.2">
      <c r="A159" s="26" t="s">
        <v>228</v>
      </c>
      <c r="B159" s="26" t="s">
        <v>229</v>
      </c>
      <c r="C159" s="13">
        <v>608</v>
      </c>
      <c r="D159" s="41" t="e">
        <f>SUM(#REF!/0.87)</f>
        <v>#REF!</v>
      </c>
      <c r="E159" s="42">
        <v>349</v>
      </c>
      <c r="F159" s="52"/>
      <c r="G159" s="6"/>
    </row>
    <row r="160" spans="1:7" ht="22.5" x14ac:dyDescent="0.2">
      <c r="A160" s="26" t="s">
        <v>230</v>
      </c>
      <c r="B160" s="26" t="s">
        <v>231</v>
      </c>
      <c r="C160" s="13">
        <v>568</v>
      </c>
      <c r="D160" s="41" t="e">
        <f>SUM(#REF!/0.87)</f>
        <v>#REF!</v>
      </c>
      <c r="E160" s="42">
        <v>326</v>
      </c>
      <c r="F160" s="52"/>
      <c r="G160" s="6"/>
    </row>
    <row r="161" spans="1:7" ht="22.5" x14ac:dyDescent="0.2">
      <c r="A161" s="23" t="s">
        <v>2</v>
      </c>
      <c r="B161" s="10" t="s">
        <v>3</v>
      </c>
      <c r="C161" s="38" t="s">
        <v>659</v>
      </c>
      <c r="D161" s="10"/>
      <c r="E161" s="48"/>
      <c r="F161" s="1" t="s">
        <v>4</v>
      </c>
      <c r="G161" s="2" t="s">
        <v>5</v>
      </c>
    </row>
    <row r="162" spans="1:7" x14ac:dyDescent="0.2">
      <c r="A162" s="29" t="s">
        <v>17</v>
      </c>
      <c r="B162" s="34"/>
      <c r="C162" s="12" t="s">
        <v>657</v>
      </c>
      <c r="D162" s="44" t="s">
        <v>656</v>
      </c>
      <c r="E162" s="46" t="s">
        <v>658</v>
      </c>
      <c r="F162" s="51"/>
      <c r="G162" s="8"/>
    </row>
    <row r="163" spans="1:7" ht="22.5" x14ac:dyDescent="0.2">
      <c r="A163" s="26" t="s">
        <v>232</v>
      </c>
      <c r="B163" s="26" t="s">
        <v>233</v>
      </c>
      <c r="C163" s="13">
        <v>747</v>
      </c>
      <c r="D163" s="41" t="e">
        <f>SUM(#REF!/0.87)</f>
        <v>#REF!</v>
      </c>
      <c r="E163" s="42">
        <v>429</v>
      </c>
      <c r="F163" s="52"/>
      <c r="G163" s="6"/>
    </row>
    <row r="164" spans="1:7" ht="22.5" x14ac:dyDescent="0.2">
      <c r="A164" s="26" t="s">
        <v>234</v>
      </c>
      <c r="B164" s="26" t="s">
        <v>235</v>
      </c>
      <c r="C164" s="13">
        <v>702</v>
      </c>
      <c r="D164" s="41" t="e">
        <f>SUM(#REF!/0.87)</f>
        <v>#REF!</v>
      </c>
      <c r="E164" s="42">
        <v>403</v>
      </c>
      <c r="F164" s="52"/>
      <c r="G164" s="6"/>
    </row>
    <row r="165" spans="1:7" ht="22.5" x14ac:dyDescent="0.2">
      <c r="A165" s="26" t="s">
        <v>236</v>
      </c>
      <c r="B165" s="26" t="s">
        <v>237</v>
      </c>
      <c r="C165" s="13">
        <v>774</v>
      </c>
      <c r="D165" s="41" t="e">
        <f>SUM(#REF!/0.87)</f>
        <v>#REF!</v>
      </c>
      <c r="E165" s="42">
        <v>445</v>
      </c>
      <c r="F165" s="52"/>
      <c r="G165" s="6"/>
    </row>
    <row r="166" spans="1:7" ht="22.5" x14ac:dyDescent="0.2">
      <c r="A166" s="26" t="s">
        <v>238</v>
      </c>
      <c r="B166" s="26" t="s">
        <v>239</v>
      </c>
      <c r="C166" s="13">
        <v>729</v>
      </c>
      <c r="D166" s="41" t="e">
        <f>SUM(#REF!/0.87)</f>
        <v>#REF!</v>
      </c>
      <c r="E166" s="42">
        <v>419</v>
      </c>
      <c r="F166" s="52"/>
      <c r="G166" s="6"/>
    </row>
    <row r="167" spans="1:7" x14ac:dyDescent="0.2">
      <c r="A167" s="25" t="s">
        <v>20</v>
      </c>
      <c r="B167" s="33"/>
      <c r="C167" s="12"/>
      <c r="D167" s="44"/>
      <c r="E167" s="46"/>
      <c r="F167" s="53"/>
      <c r="G167" s="4"/>
    </row>
    <row r="168" spans="1:7" ht="22.5" x14ac:dyDescent="0.2">
      <c r="A168" s="26" t="s">
        <v>240</v>
      </c>
      <c r="B168" s="26" t="s">
        <v>241</v>
      </c>
      <c r="C168" s="13">
        <v>792</v>
      </c>
      <c r="D168" s="41" t="e">
        <f>SUM(#REF!/0.87)</f>
        <v>#REF!</v>
      </c>
      <c r="E168" s="42">
        <v>455</v>
      </c>
      <c r="F168" s="52"/>
      <c r="G168" s="6"/>
    </row>
    <row r="169" spans="1:7" ht="22.5" x14ac:dyDescent="0.2">
      <c r="A169" s="26" t="s">
        <v>242</v>
      </c>
      <c r="B169" s="26" t="s">
        <v>243</v>
      </c>
      <c r="C169" s="13">
        <v>747</v>
      </c>
      <c r="D169" s="41" t="e">
        <f>SUM(#REF!/0.87)</f>
        <v>#REF!</v>
      </c>
      <c r="E169" s="42">
        <v>429</v>
      </c>
      <c r="F169" s="52"/>
      <c r="G169" s="6"/>
    </row>
    <row r="170" spans="1:7" ht="22.5" x14ac:dyDescent="0.2">
      <c r="A170" s="26" t="s">
        <v>244</v>
      </c>
      <c r="B170" s="26" t="s">
        <v>245</v>
      </c>
      <c r="C170" s="13">
        <v>819</v>
      </c>
      <c r="D170" s="41" t="e">
        <f>SUM(#REF!/0.87)</f>
        <v>#REF!</v>
      </c>
      <c r="E170" s="42">
        <v>471</v>
      </c>
      <c r="F170" s="52"/>
      <c r="G170" s="6"/>
    </row>
    <row r="171" spans="1:7" ht="22.5" x14ac:dyDescent="0.2">
      <c r="A171" s="26" t="s">
        <v>246</v>
      </c>
      <c r="B171" s="26" t="s">
        <v>247</v>
      </c>
      <c r="C171" s="13">
        <v>774</v>
      </c>
      <c r="D171" s="41" t="e">
        <f>SUM(#REF!/0.87)</f>
        <v>#REF!</v>
      </c>
      <c r="E171" s="42">
        <v>445</v>
      </c>
      <c r="F171" s="52"/>
      <c r="G171" s="6"/>
    </row>
    <row r="172" spans="1:7" x14ac:dyDescent="0.2">
      <c r="A172" s="25" t="s">
        <v>23</v>
      </c>
      <c r="B172" s="33"/>
      <c r="C172" s="12"/>
      <c r="D172" s="12"/>
      <c r="E172" s="59"/>
      <c r="F172" s="4"/>
      <c r="G172" s="4"/>
    </row>
    <row r="173" spans="1:7" ht="22.5" x14ac:dyDescent="0.2">
      <c r="A173" s="26" t="s">
        <v>248</v>
      </c>
      <c r="B173" s="26" t="s">
        <v>249</v>
      </c>
      <c r="C173" s="13">
        <v>930</v>
      </c>
      <c r="D173" s="41" t="e">
        <f>SUM(#REF!/0.87)</f>
        <v>#REF!</v>
      </c>
      <c r="E173" s="42">
        <v>534</v>
      </c>
      <c r="F173" s="52"/>
      <c r="G173" s="6"/>
    </row>
    <row r="174" spans="1:7" ht="22.5" x14ac:dyDescent="0.2">
      <c r="A174" s="26" t="s">
        <v>250</v>
      </c>
      <c r="B174" s="26" t="s">
        <v>251</v>
      </c>
      <c r="C174" s="13">
        <v>880</v>
      </c>
      <c r="D174" s="41" t="e">
        <f>SUM(#REF!/0.87)</f>
        <v>#REF!</v>
      </c>
      <c r="E174" s="42">
        <v>506</v>
      </c>
      <c r="F174" s="52"/>
      <c r="G174" s="6"/>
    </row>
    <row r="175" spans="1:7" ht="22.5" x14ac:dyDescent="0.2">
      <c r="A175" s="26" t="s">
        <v>252</v>
      </c>
      <c r="B175" s="26" t="s">
        <v>253</v>
      </c>
      <c r="C175" s="13">
        <v>960</v>
      </c>
      <c r="D175" s="41" t="e">
        <f>SUM(#REF!/0.87)</f>
        <v>#REF!</v>
      </c>
      <c r="E175" s="42">
        <v>552</v>
      </c>
      <c r="F175" s="52"/>
      <c r="G175" s="6"/>
    </row>
    <row r="176" spans="1:7" ht="22.5" x14ac:dyDescent="0.2">
      <c r="A176" s="26" t="s">
        <v>254</v>
      </c>
      <c r="B176" s="26" t="s">
        <v>255</v>
      </c>
      <c r="C176" s="13">
        <v>910</v>
      </c>
      <c r="D176" s="14" t="e">
        <f>SUM(#REF!/0.87)</f>
        <v>#REF!</v>
      </c>
      <c r="E176" s="20">
        <v>523</v>
      </c>
      <c r="F176" s="6"/>
      <c r="G176" s="6"/>
    </row>
    <row r="177" spans="1:7" ht="22.5" x14ac:dyDescent="0.2">
      <c r="A177" s="23" t="s">
        <v>2</v>
      </c>
      <c r="B177" s="10" t="s">
        <v>3</v>
      </c>
      <c r="C177" s="38" t="s">
        <v>659</v>
      </c>
      <c r="D177" s="10"/>
      <c r="E177" s="48"/>
      <c r="F177" s="1" t="s">
        <v>4</v>
      </c>
      <c r="G177" s="2" t="s">
        <v>5</v>
      </c>
    </row>
    <row r="178" spans="1:7" x14ac:dyDescent="0.2">
      <c r="A178" s="31" t="s">
        <v>256</v>
      </c>
      <c r="B178" s="31" t="s">
        <v>7</v>
      </c>
      <c r="C178" s="11"/>
      <c r="D178" s="56"/>
      <c r="E178" s="50"/>
      <c r="F178" s="47"/>
      <c r="G178" s="3"/>
    </row>
    <row r="179" spans="1:7" x14ac:dyDescent="0.2">
      <c r="A179" s="25" t="s">
        <v>8</v>
      </c>
      <c r="B179" s="33"/>
      <c r="C179" s="12" t="s">
        <v>657</v>
      </c>
      <c r="D179" s="44" t="s">
        <v>656</v>
      </c>
      <c r="E179" s="46" t="s">
        <v>658</v>
      </c>
      <c r="F179" s="53"/>
      <c r="G179" s="4"/>
    </row>
    <row r="180" spans="1:7" ht="33.75" x14ac:dyDescent="0.2">
      <c r="A180" s="26" t="s">
        <v>257</v>
      </c>
      <c r="B180" s="35" t="s">
        <v>258</v>
      </c>
      <c r="C180" s="13">
        <v>800</v>
      </c>
      <c r="D180" s="41" t="e">
        <f>SUM(#REF!/0.87)</f>
        <v>#REF!</v>
      </c>
      <c r="E180" s="42">
        <v>460</v>
      </c>
      <c r="F180" s="52"/>
      <c r="G180" s="6"/>
    </row>
    <row r="181" spans="1:7" x14ac:dyDescent="0.2">
      <c r="A181" s="25" t="s">
        <v>259</v>
      </c>
      <c r="B181" s="33"/>
      <c r="C181" s="12"/>
      <c r="D181" s="44"/>
      <c r="E181" s="46"/>
      <c r="F181" s="53"/>
      <c r="G181" s="4"/>
    </row>
    <row r="182" spans="1:7" ht="22.5" x14ac:dyDescent="0.2">
      <c r="A182" s="26" t="s">
        <v>260</v>
      </c>
      <c r="B182" s="26" t="s">
        <v>261</v>
      </c>
      <c r="C182" s="13">
        <v>720</v>
      </c>
      <c r="D182" s="41" t="e">
        <f>SUM(#REF!/0.87)</f>
        <v>#REF!</v>
      </c>
      <c r="E182" s="42">
        <v>414</v>
      </c>
      <c r="F182" s="52"/>
      <c r="G182" s="6"/>
    </row>
    <row r="183" spans="1:7" ht="45" x14ac:dyDescent="0.2">
      <c r="A183" s="26" t="s">
        <v>262</v>
      </c>
      <c r="B183" s="35" t="s">
        <v>263</v>
      </c>
      <c r="C183" s="13">
        <v>820</v>
      </c>
      <c r="D183" s="41" t="e">
        <f>SUM(#REF!/0.87)</f>
        <v>#REF!</v>
      </c>
      <c r="E183" s="42">
        <v>471</v>
      </c>
      <c r="F183" s="52"/>
      <c r="G183" s="6"/>
    </row>
    <row r="184" spans="1:7" ht="45" x14ac:dyDescent="0.2">
      <c r="A184" s="26" t="s">
        <v>264</v>
      </c>
      <c r="B184" s="35" t="s">
        <v>265</v>
      </c>
      <c r="C184" s="13">
        <v>880</v>
      </c>
      <c r="D184" s="41" t="e">
        <f>SUM(#REF!/0.87)</f>
        <v>#REF!</v>
      </c>
      <c r="E184" s="42">
        <v>506</v>
      </c>
      <c r="F184" s="52"/>
      <c r="G184" s="6"/>
    </row>
    <row r="185" spans="1:7" ht="45" x14ac:dyDescent="0.2">
      <c r="A185" s="26" t="s">
        <v>266</v>
      </c>
      <c r="B185" s="35" t="s">
        <v>267</v>
      </c>
      <c r="C185" s="13">
        <v>720</v>
      </c>
      <c r="D185" s="41" t="e">
        <f>SUM(#REF!/0.87)</f>
        <v>#REF!</v>
      </c>
      <c r="E185" s="42">
        <v>414</v>
      </c>
      <c r="F185" s="52"/>
      <c r="G185" s="6"/>
    </row>
    <row r="186" spans="1:7" x14ac:dyDescent="0.2">
      <c r="A186" s="76" t="s">
        <v>268</v>
      </c>
      <c r="B186" s="77"/>
      <c r="C186" s="12"/>
      <c r="D186" s="44"/>
      <c r="E186" s="46"/>
      <c r="F186" s="53"/>
      <c r="G186" s="4"/>
    </row>
    <row r="187" spans="1:7" ht="22.5" x14ac:dyDescent="0.2">
      <c r="A187" s="26" t="s">
        <v>269</v>
      </c>
      <c r="B187" s="26" t="s">
        <v>270</v>
      </c>
      <c r="C187" s="13">
        <v>760</v>
      </c>
      <c r="D187" s="41" t="e">
        <f>SUM(#REF!/0.87)</f>
        <v>#REF!</v>
      </c>
      <c r="E187" s="42">
        <v>437</v>
      </c>
      <c r="F187" s="52"/>
      <c r="G187" s="6"/>
    </row>
    <row r="188" spans="1:7" ht="33.75" x14ac:dyDescent="0.2">
      <c r="A188" s="26" t="s">
        <v>271</v>
      </c>
      <c r="B188" s="26" t="s">
        <v>272</v>
      </c>
      <c r="C188" s="13">
        <v>840</v>
      </c>
      <c r="D188" s="41" t="e">
        <f>SUM(#REF!/0.87)</f>
        <v>#REF!</v>
      </c>
      <c r="E188" s="42">
        <v>483</v>
      </c>
      <c r="F188" s="52"/>
      <c r="G188" s="6"/>
    </row>
    <row r="189" spans="1:7" ht="45" x14ac:dyDescent="0.2">
      <c r="A189" s="26" t="s">
        <v>273</v>
      </c>
      <c r="B189" s="35" t="s">
        <v>274</v>
      </c>
      <c r="C189" s="13">
        <v>760</v>
      </c>
      <c r="D189" s="41" t="e">
        <f>SUM(#REF!/0.87)</f>
        <v>#REF!</v>
      </c>
      <c r="E189" s="42">
        <v>437</v>
      </c>
      <c r="F189" s="52"/>
      <c r="G189" s="6"/>
    </row>
    <row r="190" spans="1:7" x14ac:dyDescent="0.2">
      <c r="A190" s="25" t="s">
        <v>17</v>
      </c>
      <c r="B190" s="33"/>
      <c r="C190" s="12"/>
      <c r="D190" s="44"/>
      <c r="E190" s="46"/>
      <c r="F190" s="53"/>
      <c r="G190" s="4"/>
    </row>
    <row r="191" spans="1:7" ht="22.5" x14ac:dyDescent="0.2">
      <c r="A191" s="26" t="s">
        <v>275</v>
      </c>
      <c r="B191" s="26" t="s">
        <v>276</v>
      </c>
      <c r="C191" s="13">
        <v>940</v>
      </c>
      <c r="D191" s="41" t="e">
        <f>SUM(#REF!/0.87)</f>
        <v>#REF!</v>
      </c>
      <c r="E191" s="42">
        <v>540</v>
      </c>
      <c r="F191" s="52"/>
      <c r="G191" s="6"/>
    </row>
    <row r="192" spans="1:7" ht="22.5" x14ac:dyDescent="0.2">
      <c r="A192" s="26" t="s">
        <v>277</v>
      </c>
      <c r="B192" s="26" t="s">
        <v>278</v>
      </c>
      <c r="C192" s="19">
        <v>1040</v>
      </c>
      <c r="D192" s="41" t="e">
        <f>SUM(#REF!/0.87)</f>
        <v>#REF!</v>
      </c>
      <c r="E192" s="42">
        <v>598</v>
      </c>
      <c r="F192" s="52"/>
      <c r="G192" s="6"/>
    </row>
    <row r="193" spans="1:7" ht="33.75" x14ac:dyDescent="0.2">
      <c r="A193" s="26" t="s">
        <v>279</v>
      </c>
      <c r="B193" s="35" t="s">
        <v>280</v>
      </c>
      <c r="C193" s="13">
        <v>945</v>
      </c>
      <c r="D193" s="41" t="e">
        <f>SUM(#REF!/0.87)</f>
        <v>#REF!</v>
      </c>
      <c r="E193" s="42">
        <v>543</v>
      </c>
      <c r="F193" s="52"/>
      <c r="G193" s="6"/>
    </row>
    <row r="194" spans="1:7" ht="22.5" x14ac:dyDescent="0.2">
      <c r="A194" s="23" t="s">
        <v>2</v>
      </c>
      <c r="B194" s="10" t="s">
        <v>3</v>
      </c>
      <c r="C194" s="38" t="s">
        <v>659</v>
      </c>
      <c r="D194" s="10"/>
      <c r="E194" s="48"/>
      <c r="F194" s="1" t="s">
        <v>4</v>
      </c>
      <c r="G194" s="2" t="s">
        <v>5</v>
      </c>
    </row>
    <row r="195" spans="1:7" x14ac:dyDescent="0.2">
      <c r="A195" s="29" t="s">
        <v>20</v>
      </c>
      <c r="B195" s="34"/>
      <c r="C195" s="12" t="s">
        <v>657</v>
      </c>
      <c r="D195" s="44" t="s">
        <v>656</v>
      </c>
      <c r="E195" s="46" t="s">
        <v>658</v>
      </c>
      <c r="F195" s="51"/>
      <c r="G195" s="8"/>
    </row>
    <row r="196" spans="1:7" ht="33.75" x14ac:dyDescent="0.2">
      <c r="A196" s="26" t="s">
        <v>281</v>
      </c>
      <c r="B196" s="35" t="s">
        <v>282</v>
      </c>
      <c r="C196" s="19">
        <v>1000</v>
      </c>
      <c r="D196" s="41" t="e">
        <f>SUM(#REF!/0.87)</f>
        <v>#REF!</v>
      </c>
      <c r="E196" s="42">
        <v>575</v>
      </c>
      <c r="F196" s="52"/>
      <c r="G196" s="6"/>
    </row>
    <row r="197" spans="1:7" ht="33.75" x14ac:dyDescent="0.2">
      <c r="A197" s="26" t="s">
        <v>283</v>
      </c>
      <c r="B197" s="26" t="s">
        <v>284</v>
      </c>
      <c r="C197" s="19">
        <v>1080</v>
      </c>
      <c r="D197" s="41" t="e">
        <f>SUM(#REF!/0.87)</f>
        <v>#REF!</v>
      </c>
      <c r="E197" s="42">
        <v>621</v>
      </c>
      <c r="F197" s="52"/>
      <c r="G197" s="6"/>
    </row>
    <row r="198" spans="1:7" ht="45" x14ac:dyDescent="0.2">
      <c r="A198" s="26" t="s">
        <v>285</v>
      </c>
      <c r="B198" s="35" t="s">
        <v>286</v>
      </c>
      <c r="C198" s="19">
        <v>1140</v>
      </c>
      <c r="D198" s="41" t="e">
        <f>SUM(#REF!/0.87)</f>
        <v>#REF!</v>
      </c>
      <c r="E198" s="42">
        <v>655</v>
      </c>
      <c r="F198" s="52"/>
      <c r="G198" s="6"/>
    </row>
    <row r="199" spans="1:7" ht="45" x14ac:dyDescent="0.2">
      <c r="A199" s="26" t="s">
        <v>287</v>
      </c>
      <c r="B199" s="35" t="s">
        <v>288</v>
      </c>
      <c r="C199" s="19">
        <v>1035</v>
      </c>
      <c r="D199" s="41" t="e">
        <f>SUM(#REF!/0.87)</f>
        <v>#REF!</v>
      </c>
      <c r="E199" s="42">
        <v>595</v>
      </c>
      <c r="F199" s="52"/>
      <c r="G199" s="6"/>
    </row>
    <row r="200" spans="1:7" x14ac:dyDescent="0.2">
      <c r="A200" s="25" t="s">
        <v>23</v>
      </c>
      <c r="B200" s="33"/>
      <c r="C200" s="12"/>
      <c r="D200" s="44"/>
      <c r="E200" s="46"/>
      <c r="F200" s="53"/>
      <c r="G200" s="4"/>
    </row>
    <row r="201" spans="1:7" ht="33.75" x14ac:dyDescent="0.2">
      <c r="A201" s="26" t="s">
        <v>289</v>
      </c>
      <c r="B201" s="35" t="s">
        <v>290</v>
      </c>
      <c r="C201" s="19">
        <v>1200</v>
      </c>
      <c r="D201" s="41" t="e">
        <f>SUM(#REF!/0.87)</f>
        <v>#REF!</v>
      </c>
      <c r="E201" s="42">
        <v>690</v>
      </c>
      <c r="F201" s="52"/>
      <c r="G201" s="6"/>
    </row>
    <row r="202" spans="1:7" ht="33.75" x14ac:dyDescent="0.2">
      <c r="A202" s="26" t="s">
        <v>291</v>
      </c>
      <c r="B202" s="35" t="s">
        <v>292</v>
      </c>
      <c r="C202" s="19">
        <v>1280</v>
      </c>
      <c r="D202" s="41" t="e">
        <f>SUM(#REF!/0.87)</f>
        <v>#REF!</v>
      </c>
      <c r="E202" s="42">
        <v>736</v>
      </c>
      <c r="F202" s="52"/>
      <c r="G202" s="6"/>
    </row>
    <row r="203" spans="1:7" ht="45" x14ac:dyDescent="0.2">
      <c r="A203" s="26" t="s">
        <v>293</v>
      </c>
      <c r="B203" s="35" t="s">
        <v>294</v>
      </c>
      <c r="C203" s="19">
        <v>1320</v>
      </c>
      <c r="D203" s="41" t="e">
        <f>SUM(#REF!/0.87)</f>
        <v>#REF!</v>
      </c>
      <c r="E203" s="42">
        <v>759</v>
      </c>
      <c r="F203" s="52"/>
      <c r="G203" s="6"/>
    </row>
    <row r="204" spans="1:7" ht="33.75" x14ac:dyDescent="0.2">
      <c r="A204" s="26" t="s">
        <v>295</v>
      </c>
      <c r="B204" s="26" t="s">
        <v>296</v>
      </c>
      <c r="C204" s="19">
        <v>1200</v>
      </c>
      <c r="D204" s="41" t="e">
        <f>SUM(#REF!/0.87)</f>
        <v>#REF!</v>
      </c>
      <c r="E204" s="42">
        <v>690</v>
      </c>
      <c r="F204" s="52"/>
      <c r="G204" s="6"/>
    </row>
    <row r="205" spans="1:7" x14ac:dyDescent="0.2">
      <c r="A205" s="25" t="s">
        <v>297</v>
      </c>
      <c r="B205" s="33"/>
      <c r="C205" s="12"/>
      <c r="D205" s="44"/>
      <c r="E205" s="46"/>
      <c r="F205" s="53"/>
      <c r="G205" s="4"/>
    </row>
    <row r="206" spans="1:7" ht="45" x14ac:dyDescent="0.2">
      <c r="A206" s="26" t="s">
        <v>298</v>
      </c>
      <c r="B206" s="35" t="s">
        <v>299</v>
      </c>
      <c r="C206" s="19">
        <v>1400</v>
      </c>
      <c r="D206" s="41" t="e">
        <f>SUM(#REF!/0.87)</f>
        <v>#REF!</v>
      </c>
      <c r="E206" s="42">
        <v>805</v>
      </c>
      <c r="F206" s="52"/>
      <c r="G206" s="6"/>
    </row>
    <row r="207" spans="1:7" ht="45" x14ac:dyDescent="0.2">
      <c r="A207" s="26" t="s">
        <v>300</v>
      </c>
      <c r="B207" s="35" t="s">
        <v>301</v>
      </c>
      <c r="C207" s="19">
        <v>1500</v>
      </c>
      <c r="D207" s="41" t="e">
        <f>SUM(#REF!/0.87)</f>
        <v>#REF!</v>
      </c>
      <c r="E207" s="42">
        <v>862</v>
      </c>
      <c r="F207" s="52"/>
      <c r="G207" s="6"/>
    </row>
    <row r="208" spans="1:7" ht="22.5" x14ac:dyDescent="0.2">
      <c r="A208" s="23" t="s">
        <v>2</v>
      </c>
      <c r="B208" s="10" t="s">
        <v>3</v>
      </c>
      <c r="C208" s="38" t="s">
        <v>659</v>
      </c>
      <c r="D208" s="10"/>
      <c r="E208" s="48"/>
      <c r="F208" s="1" t="s">
        <v>4</v>
      </c>
      <c r="G208" s="2" t="s">
        <v>5</v>
      </c>
    </row>
    <row r="209" spans="1:7" x14ac:dyDescent="0.2">
      <c r="A209" s="31" t="s">
        <v>302</v>
      </c>
      <c r="B209" s="31" t="s">
        <v>7</v>
      </c>
      <c r="C209" s="11"/>
      <c r="D209" s="56"/>
      <c r="E209" s="50"/>
      <c r="F209" s="47"/>
      <c r="G209" s="3"/>
    </row>
    <row r="210" spans="1:7" x14ac:dyDescent="0.2">
      <c r="A210" s="25" t="s">
        <v>30</v>
      </c>
      <c r="B210" s="33"/>
      <c r="C210" s="12" t="s">
        <v>657</v>
      </c>
      <c r="D210" s="44" t="s">
        <v>656</v>
      </c>
      <c r="E210" s="46" t="s">
        <v>658</v>
      </c>
      <c r="F210" s="53"/>
      <c r="G210" s="4"/>
    </row>
    <row r="211" spans="1:7" ht="33.75" x14ac:dyDescent="0.2">
      <c r="A211" s="26" t="s">
        <v>303</v>
      </c>
      <c r="B211" s="35" t="s">
        <v>304</v>
      </c>
      <c r="C211" s="13">
        <v>750</v>
      </c>
      <c r="D211" s="41" t="e">
        <f>SUM(#REF!/0.87)</f>
        <v>#REF!</v>
      </c>
      <c r="E211" s="42">
        <v>431</v>
      </c>
      <c r="F211" s="52"/>
      <c r="G211" s="6"/>
    </row>
    <row r="212" spans="1:7" x14ac:dyDescent="0.2">
      <c r="A212" s="25" t="s">
        <v>259</v>
      </c>
      <c r="B212" s="33"/>
      <c r="C212" s="12"/>
      <c r="D212" s="44"/>
      <c r="E212" s="46"/>
      <c r="F212" s="53"/>
      <c r="G212" s="4"/>
    </row>
    <row r="213" spans="1:7" ht="45" x14ac:dyDescent="0.2">
      <c r="A213" s="26" t="s">
        <v>305</v>
      </c>
      <c r="B213" s="35" t="s">
        <v>306</v>
      </c>
      <c r="C213" s="13">
        <v>800</v>
      </c>
      <c r="D213" s="41" t="e">
        <f>SUM(#REF!/0.87)</f>
        <v>#REF!</v>
      </c>
      <c r="E213" s="42">
        <v>460</v>
      </c>
      <c r="F213" s="52"/>
      <c r="G213" s="6"/>
    </row>
    <row r="214" spans="1:7" ht="45" x14ac:dyDescent="0.2">
      <c r="A214" s="26" t="s">
        <v>307</v>
      </c>
      <c r="B214" s="35" t="s">
        <v>308</v>
      </c>
      <c r="C214" s="13">
        <v>900</v>
      </c>
      <c r="D214" s="41" t="e">
        <f>SUM(#REF!/0.87)</f>
        <v>#REF!</v>
      </c>
      <c r="E214" s="42">
        <v>517</v>
      </c>
      <c r="F214" s="52"/>
      <c r="G214" s="6"/>
    </row>
    <row r="215" spans="1:7" x14ac:dyDescent="0.2">
      <c r="A215" s="76" t="s">
        <v>268</v>
      </c>
      <c r="B215" s="77"/>
      <c r="C215" s="12"/>
      <c r="D215" s="44"/>
      <c r="E215" s="46"/>
      <c r="F215" s="53"/>
      <c r="G215" s="4"/>
    </row>
    <row r="216" spans="1:7" ht="45" x14ac:dyDescent="0.2">
      <c r="A216" s="26" t="s">
        <v>309</v>
      </c>
      <c r="B216" s="35" t="s">
        <v>310</v>
      </c>
      <c r="C216" s="13">
        <v>870</v>
      </c>
      <c r="D216" s="41" t="e">
        <f>SUM(#REF!/0.87)</f>
        <v>#REF!</v>
      </c>
      <c r="E216" s="42">
        <v>500</v>
      </c>
      <c r="F216" s="52"/>
      <c r="G216" s="6"/>
    </row>
    <row r="217" spans="1:7" x14ac:dyDescent="0.2">
      <c r="A217" s="25" t="s">
        <v>17</v>
      </c>
      <c r="B217" s="33"/>
      <c r="C217" s="12"/>
      <c r="D217" s="44"/>
      <c r="E217" s="46"/>
      <c r="F217" s="53"/>
      <c r="G217" s="4"/>
    </row>
    <row r="218" spans="1:7" ht="33.75" x14ac:dyDescent="0.2">
      <c r="A218" s="26" t="s">
        <v>311</v>
      </c>
      <c r="B218" s="35" t="s">
        <v>312</v>
      </c>
      <c r="C218" s="13">
        <v>940</v>
      </c>
      <c r="D218" s="41" t="e">
        <f>SUM(#REF!/0.87)</f>
        <v>#REF!</v>
      </c>
      <c r="E218" s="42">
        <v>540</v>
      </c>
      <c r="F218" s="52"/>
      <c r="G218" s="6"/>
    </row>
    <row r="219" spans="1:7" x14ac:dyDescent="0.2">
      <c r="A219" s="25" t="s">
        <v>20</v>
      </c>
      <c r="B219" s="33"/>
      <c r="C219" s="12"/>
      <c r="D219" s="44"/>
      <c r="E219" s="46"/>
      <c r="F219" s="53"/>
      <c r="G219" s="4"/>
    </row>
    <row r="220" spans="1:7" ht="45" x14ac:dyDescent="0.2">
      <c r="A220" s="26" t="s">
        <v>313</v>
      </c>
      <c r="B220" s="35" t="s">
        <v>314</v>
      </c>
      <c r="C220" s="19">
        <v>1020</v>
      </c>
      <c r="D220" s="41" t="e">
        <f>SUM(#REF!/0.87)</f>
        <v>#REF!</v>
      </c>
      <c r="E220" s="42">
        <v>586</v>
      </c>
      <c r="F220" s="52"/>
      <c r="G220" s="6"/>
    </row>
    <row r="221" spans="1:7" ht="45" x14ac:dyDescent="0.2">
      <c r="A221" s="26" t="s">
        <v>315</v>
      </c>
      <c r="B221" s="35" t="s">
        <v>316</v>
      </c>
      <c r="C221" s="19">
        <v>1120</v>
      </c>
      <c r="D221" s="41" t="e">
        <f>SUM(#REF!/0.87)</f>
        <v>#REF!</v>
      </c>
      <c r="E221" s="42">
        <v>644</v>
      </c>
      <c r="F221" s="52"/>
      <c r="G221" s="6"/>
    </row>
    <row r="222" spans="1:7" x14ac:dyDescent="0.2">
      <c r="A222" s="25" t="s">
        <v>23</v>
      </c>
      <c r="B222" s="33"/>
      <c r="C222" s="12"/>
      <c r="D222" s="44"/>
      <c r="E222" s="46"/>
      <c r="F222" s="53"/>
      <c r="G222" s="4"/>
    </row>
    <row r="223" spans="1:7" ht="33.75" x14ac:dyDescent="0.2">
      <c r="A223" s="26" t="s">
        <v>317</v>
      </c>
      <c r="B223" s="35" t="s">
        <v>318</v>
      </c>
      <c r="C223" s="19">
        <v>1040</v>
      </c>
      <c r="D223" s="41" t="e">
        <f>SUM(#REF!/0.87)</f>
        <v>#REF!</v>
      </c>
      <c r="E223" s="42">
        <v>598</v>
      </c>
      <c r="F223" s="52"/>
      <c r="G223" s="6"/>
    </row>
    <row r="224" spans="1:7" ht="33.75" x14ac:dyDescent="0.2">
      <c r="A224" s="26" t="s">
        <v>319</v>
      </c>
      <c r="B224" s="35" t="s">
        <v>320</v>
      </c>
      <c r="C224" s="19">
        <v>1140</v>
      </c>
      <c r="D224" s="41" t="e">
        <f>SUM(#REF!/0.87)</f>
        <v>#REF!</v>
      </c>
      <c r="E224" s="42">
        <v>655</v>
      </c>
      <c r="F224" s="52"/>
      <c r="G224" s="6"/>
    </row>
    <row r="225" spans="1:7" ht="22.5" x14ac:dyDescent="0.2">
      <c r="A225" s="23" t="s">
        <v>2</v>
      </c>
      <c r="B225" s="10" t="s">
        <v>3</v>
      </c>
      <c r="C225" s="38" t="s">
        <v>659</v>
      </c>
      <c r="D225" s="10"/>
      <c r="E225" s="48"/>
      <c r="F225" s="1" t="s">
        <v>4</v>
      </c>
      <c r="G225" s="2" t="s">
        <v>5</v>
      </c>
    </row>
    <row r="226" spans="1:7" x14ac:dyDescent="0.2">
      <c r="A226" s="31" t="s">
        <v>321</v>
      </c>
      <c r="B226" s="31" t="s">
        <v>7</v>
      </c>
      <c r="C226" s="11"/>
      <c r="D226" s="56"/>
      <c r="E226" s="50"/>
      <c r="F226" s="47"/>
      <c r="G226" s="3"/>
    </row>
    <row r="227" spans="1:7" x14ac:dyDescent="0.2">
      <c r="A227" s="25" t="s">
        <v>30</v>
      </c>
      <c r="B227" s="33"/>
      <c r="C227" s="12" t="s">
        <v>657</v>
      </c>
      <c r="D227" s="44" t="s">
        <v>656</v>
      </c>
      <c r="E227" s="46" t="s">
        <v>658</v>
      </c>
      <c r="F227" s="53"/>
      <c r="G227" s="4"/>
    </row>
    <row r="228" spans="1:7" ht="22.5" x14ac:dyDescent="0.2">
      <c r="A228" s="26" t="s">
        <v>322</v>
      </c>
      <c r="B228" s="26" t="s">
        <v>323</v>
      </c>
      <c r="C228" s="13">
        <v>720</v>
      </c>
      <c r="D228" s="41" t="e">
        <f>SUM(#REF!/0.87)</f>
        <v>#REF!</v>
      </c>
      <c r="E228" s="42">
        <v>414</v>
      </c>
      <c r="F228" s="52"/>
      <c r="G228" s="6"/>
    </row>
    <row r="229" spans="1:7" ht="22.5" x14ac:dyDescent="0.2">
      <c r="A229" s="26" t="s">
        <v>324</v>
      </c>
      <c r="B229" s="26" t="s">
        <v>325</v>
      </c>
      <c r="C229" s="19">
        <v>1000</v>
      </c>
      <c r="D229" s="41" t="e">
        <f>SUM(#REF!/0.87)</f>
        <v>#REF!</v>
      </c>
      <c r="E229" s="42">
        <v>575</v>
      </c>
      <c r="F229" s="52"/>
      <c r="G229" s="6"/>
    </row>
    <row r="230" spans="1:7" ht="22.5" x14ac:dyDescent="0.2">
      <c r="A230" s="26" t="s">
        <v>326</v>
      </c>
      <c r="B230" s="26" t="s">
        <v>327</v>
      </c>
      <c r="C230" s="19">
        <v>1040</v>
      </c>
      <c r="D230" s="41" t="e">
        <f>SUM(#REF!/0.87)</f>
        <v>#REF!</v>
      </c>
      <c r="E230" s="42">
        <v>598</v>
      </c>
      <c r="F230" s="52"/>
      <c r="G230" s="6"/>
    </row>
    <row r="231" spans="1:7" x14ac:dyDescent="0.2">
      <c r="A231" s="25" t="s">
        <v>259</v>
      </c>
      <c r="B231" s="33"/>
      <c r="C231" s="12"/>
      <c r="D231" s="44"/>
      <c r="E231" s="46"/>
      <c r="F231" s="53"/>
      <c r="G231" s="4"/>
    </row>
    <row r="232" spans="1:7" ht="22.5" x14ac:dyDescent="0.2">
      <c r="A232" s="26" t="s">
        <v>328</v>
      </c>
      <c r="B232" s="26" t="s">
        <v>329</v>
      </c>
      <c r="C232" s="13">
        <v>800</v>
      </c>
      <c r="D232" s="41" t="e">
        <f>SUM(#REF!/0.87)</f>
        <v>#REF!</v>
      </c>
      <c r="E232" s="42">
        <v>460</v>
      </c>
      <c r="F232" s="52"/>
      <c r="G232" s="6"/>
    </row>
    <row r="233" spans="1:7" ht="22.5" x14ac:dyDescent="0.2">
      <c r="A233" s="26" t="s">
        <v>330</v>
      </c>
      <c r="B233" s="26" t="s">
        <v>331</v>
      </c>
      <c r="C233" s="19">
        <v>1000</v>
      </c>
      <c r="D233" s="41" t="e">
        <f>SUM(#REF!/0.87)</f>
        <v>#REF!</v>
      </c>
      <c r="E233" s="42">
        <v>575</v>
      </c>
      <c r="F233" s="52"/>
      <c r="G233" s="6"/>
    </row>
    <row r="234" spans="1:7" ht="22.5" x14ac:dyDescent="0.2">
      <c r="A234" s="26" t="s">
        <v>332</v>
      </c>
      <c r="B234" s="26" t="s">
        <v>333</v>
      </c>
      <c r="C234" s="19">
        <v>1120</v>
      </c>
      <c r="D234" s="41" t="e">
        <f>SUM(#REF!/0.87)</f>
        <v>#REF!</v>
      </c>
      <c r="E234" s="42">
        <v>644</v>
      </c>
      <c r="F234" s="52"/>
      <c r="G234" s="6"/>
    </row>
    <row r="235" spans="1:7" ht="22.5" x14ac:dyDescent="0.2">
      <c r="A235" s="26" t="s">
        <v>334</v>
      </c>
      <c r="B235" s="26" t="s">
        <v>335</v>
      </c>
      <c r="C235" s="19">
        <v>1176</v>
      </c>
      <c r="D235" s="41" t="e">
        <f>SUM(#REF!/0.87)</f>
        <v>#REF!</v>
      </c>
      <c r="E235" s="42">
        <v>676</v>
      </c>
      <c r="F235" s="52"/>
      <c r="G235" s="6"/>
    </row>
    <row r="236" spans="1:7" ht="22.5" x14ac:dyDescent="0.2">
      <c r="A236" s="26" t="s">
        <v>336</v>
      </c>
      <c r="B236" s="26" t="s">
        <v>337</v>
      </c>
      <c r="C236" s="19">
        <v>1160</v>
      </c>
      <c r="D236" s="41" t="e">
        <f>SUM(#REF!/0.87)</f>
        <v>#REF!</v>
      </c>
      <c r="E236" s="42">
        <v>667</v>
      </c>
      <c r="F236" s="52"/>
      <c r="G236" s="6"/>
    </row>
    <row r="237" spans="1:7" x14ac:dyDescent="0.2">
      <c r="A237" s="76" t="s">
        <v>268</v>
      </c>
      <c r="B237" s="77"/>
      <c r="C237" s="12"/>
      <c r="D237" s="44"/>
      <c r="E237" s="46"/>
      <c r="F237" s="53"/>
      <c r="G237" s="4"/>
    </row>
    <row r="238" spans="1:7" ht="22.5" x14ac:dyDescent="0.2">
      <c r="A238" s="26" t="s">
        <v>338</v>
      </c>
      <c r="B238" s="26" t="s">
        <v>339</v>
      </c>
      <c r="C238" s="13">
        <v>880</v>
      </c>
      <c r="D238" s="41" t="e">
        <f>SUM(#REF!/0.87)</f>
        <v>#REF!</v>
      </c>
      <c r="E238" s="42">
        <v>506</v>
      </c>
      <c r="F238" s="52"/>
      <c r="G238" s="6"/>
    </row>
    <row r="239" spans="1:7" ht="22.5" x14ac:dyDescent="0.2">
      <c r="A239" s="26" t="s">
        <v>340</v>
      </c>
      <c r="B239" s="26" t="s">
        <v>341</v>
      </c>
      <c r="C239" s="19">
        <v>1040</v>
      </c>
      <c r="D239" s="41" t="e">
        <f>SUM(#REF!/0.87)</f>
        <v>#REF!</v>
      </c>
      <c r="E239" s="42">
        <v>598</v>
      </c>
      <c r="F239" s="52"/>
      <c r="G239" s="6"/>
    </row>
    <row r="240" spans="1:7" ht="22.5" x14ac:dyDescent="0.2">
      <c r="A240" s="26" t="s">
        <v>342</v>
      </c>
      <c r="B240" s="26" t="s">
        <v>343</v>
      </c>
      <c r="C240" s="19">
        <v>1160</v>
      </c>
      <c r="D240" s="41" t="e">
        <f>SUM(#REF!/0.87)</f>
        <v>#REF!</v>
      </c>
      <c r="E240" s="42">
        <v>667</v>
      </c>
      <c r="F240" s="52"/>
      <c r="G240" s="6"/>
    </row>
    <row r="241" spans="1:7" ht="22.5" x14ac:dyDescent="0.2">
      <c r="A241" s="26" t="s">
        <v>344</v>
      </c>
      <c r="B241" s="26" t="s">
        <v>345</v>
      </c>
      <c r="C241" s="19">
        <v>1200</v>
      </c>
      <c r="D241" s="41" t="e">
        <f>SUM(#REF!/0.87)</f>
        <v>#REF!</v>
      </c>
      <c r="E241" s="42">
        <v>690</v>
      </c>
      <c r="F241" s="52"/>
      <c r="G241" s="6"/>
    </row>
    <row r="242" spans="1:7" x14ac:dyDescent="0.2">
      <c r="A242" s="25" t="s">
        <v>17</v>
      </c>
      <c r="B242" s="33"/>
      <c r="C242" s="12"/>
      <c r="D242" s="44"/>
      <c r="E242" s="46"/>
      <c r="F242" s="53"/>
      <c r="G242" s="4"/>
    </row>
    <row r="243" spans="1:7" ht="22.5" x14ac:dyDescent="0.2">
      <c r="A243" s="26" t="s">
        <v>346</v>
      </c>
      <c r="B243" s="26" t="s">
        <v>347</v>
      </c>
      <c r="C243" s="19">
        <v>1035</v>
      </c>
      <c r="D243" s="41" t="e">
        <f>SUM(#REF!/0.87)</f>
        <v>#REF!</v>
      </c>
      <c r="E243" s="42">
        <v>595</v>
      </c>
      <c r="F243" s="52"/>
      <c r="G243" s="6"/>
    </row>
    <row r="244" spans="1:7" ht="22.5" x14ac:dyDescent="0.2">
      <c r="A244" s="26" t="s">
        <v>348</v>
      </c>
      <c r="B244" s="26" t="s">
        <v>349</v>
      </c>
      <c r="C244" s="19">
        <v>1305</v>
      </c>
      <c r="D244" s="41" t="e">
        <f>SUM(#REF!/0.87)</f>
        <v>#REF!</v>
      </c>
      <c r="E244" s="42">
        <v>750</v>
      </c>
      <c r="F244" s="52"/>
      <c r="G244" s="6"/>
    </row>
    <row r="245" spans="1:7" ht="22.5" x14ac:dyDescent="0.2">
      <c r="A245" s="39" t="s">
        <v>667</v>
      </c>
      <c r="B245" s="27" t="s">
        <v>350</v>
      </c>
      <c r="C245" s="15">
        <v>1440</v>
      </c>
      <c r="D245" s="54" t="e">
        <f>SUM(#REF!/0.87)</f>
        <v>#REF!</v>
      </c>
      <c r="E245" s="62">
        <v>609</v>
      </c>
      <c r="F245" s="52"/>
      <c r="G245" s="6"/>
    </row>
    <row r="246" spans="1:7" ht="22.5" x14ac:dyDescent="0.2">
      <c r="A246" s="26" t="s">
        <v>351</v>
      </c>
      <c r="B246" s="26" t="s">
        <v>352</v>
      </c>
      <c r="C246" s="19">
        <v>1485</v>
      </c>
      <c r="D246" s="41" t="e">
        <f>SUM(#REF!/0.87)</f>
        <v>#REF!</v>
      </c>
      <c r="E246" s="42">
        <v>853</v>
      </c>
      <c r="F246" s="52"/>
      <c r="G246" s="6"/>
    </row>
    <row r="247" spans="1:7" ht="22.5" x14ac:dyDescent="0.2">
      <c r="A247" s="23" t="s">
        <v>2</v>
      </c>
      <c r="B247" s="10" t="s">
        <v>3</v>
      </c>
      <c r="C247" s="38" t="s">
        <v>659</v>
      </c>
      <c r="D247" s="10"/>
      <c r="E247" s="48"/>
      <c r="F247" s="1" t="s">
        <v>4</v>
      </c>
      <c r="G247" s="2" t="s">
        <v>5</v>
      </c>
    </row>
    <row r="248" spans="1:7" x14ac:dyDescent="0.2">
      <c r="A248" s="29" t="s">
        <v>20</v>
      </c>
      <c r="B248" s="34"/>
      <c r="C248" s="12" t="s">
        <v>657</v>
      </c>
      <c r="D248" s="44" t="s">
        <v>656</v>
      </c>
      <c r="E248" s="46" t="s">
        <v>658</v>
      </c>
      <c r="F248" s="51"/>
      <c r="G248" s="8"/>
    </row>
    <row r="249" spans="1:7" ht="33.75" x14ac:dyDescent="0.2">
      <c r="A249" s="26" t="s">
        <v>353</v>
      </c>
      <c r="B249" s="35" t="s">
        <v>354</v>
      </c>
      <c r="C249" s="19">
        <v>1170</v>
      </c>
      <c r="D249" s="41" t="e">
        <f>SUM(#REF!/0.87)</f>
        <v>#REF!</v>
      </c>
      <c r="E249" s="42">
        <v>672</v>
      </c>
      <c r="F249" s="52"/>
      <c r="G249" s="6"/>
    </row>
    <row r="250" spans="1:7" ht="33.75" x14ac:dyDescent="0.2">
      <c r="A250" s="26" t="s">
        <v>355</v>
      </c>
      <c r="B250" s="35" t="s">
        <v>356</v>
      </c>
      <c r="C250" s="19">
        <v>1350</v>
      </c>
      <c r="D250" s="41" t="e">
        <f>SUM(#REF!/0.87)</f>
        <v>#REF!</v>
      </c>
      <c r="E250" s="42">
        <v>776</v>
      </c>
      <c r="F250" s="52"/>
      <c r="G250" s="6"/>
    </row>
    <row r="251" spans="1:7" ht="33.75" x14ac:dyDescent="0.2">
      <c r="A251" s="26" t="s">
        <v>357</v>
      </c>
      <c r="B251" s="35" t="s">
        <v>358</v>
      </c>
      <c r="C251" s="19">
        <v>1485</v>
      </c>
      <c r="D251" s="41" t="e">
        <f>SUM(#REF!/0.87)</f>
        <v>#REF!</v>
      </c>
      <c r="E251" s="42">
        <v>853</v>
      </c>
      <c r="F251" s="52"/>
      <c r="G251" s="6"/>
    </row>
    <row r="252" spans="1:7" ht="22.5" x14ac:dyDescent="0.2">
      <c r="A252" s="26" t="s">
        <v>359</v>
      </c>
      <c r="B252" s="26" t="s">
        <v>360</v>
      </c>
      <c r="C252" s="19">
        <v>1575</v>
      </c>
      <c r="D252" s="41" t="e">
        <f>SUM(#REF!/0.87)</f>
        <v>#REF!</v>
      </c>
      <c r="E252" s="42">
        <v>905</v>
      </c>
      <c r="F252" s="52"/>
      <c r="G252" s="6"/>
    </row>
    <row r="253" spans="1:7" ht="33.75" x14ac:dyDescent="0.2">
      <c r="A253" s="26" t="s">
        <v>361</v>
      </c>
      <c r="B253" s="35" t="s">
        <v>362</v>
      </c>
      <c r="C253" s="19">
        <v>1530</v>
      </c>
      <c r="D253" s="41" t="e">
        <f>SUM(#REF!/0.87)</f>
        <v>#REF!</v>
      </c>
      <c r="E253" s="42">
        <v>879</v>
      </c>
      <c r="F253" s="52"/>
      <c r="G253" s="6"/>
    </row>
    <row r="254" spans="1:7" x14ac:dyDescent="0.2">
      <c r="A254" s="25" t="s">
        <v>23</v>
      </c>
      <c r="B254" s="33"/>
      <c r="C254" s="12"/>
      <c r="D254" s="44"/>
      <c r="E254" s="46"/>
      <c r="F254" s="53"/>
      <c r="G254" s="4"/>
    </row>
    <row r="255" spans="1:7" ht="33.75" x14ac:dyDescent="0.2">
      <c r="A255" s="26" t="s">
        <v>363</v>
      </c>
      <c r="B255" s="35" t="s">
        <v>364</v>
      </c>
      <c r="C255" s="19">
        <v>1250</v>
      </c>
      <c r="D255" s="41" t="e">
        <f>SUM(#REF!/0.87)</f>
        <v>#REF!</v>
      </c>
      <c r="E255" s="42">
        <v>718</v>
      </c>
      <c r="F255" s="52"/>
      <c r="G255" s="6"/>
    </row>
    <row r="256" spans="1:7" ht="33.75" x14ac:dyDescent="0.2">
      <c r="A256" s="26" t="s">
        <v>365</v>
      </c>
      <c r="B256" s="35" t="s">
        <v>366</v>
      </c>
      <c r="C256" s="19">
        <v>1550</v>
      </c>
      <c r="D256" s="41" t="e">
        <f>SUM(#REF!/0.87)</f>
        <v>#REF!</v>
      </c>
      <c r="E256" s="42">
        <v>891</v>
      </c>
      <c r="F256" s="52"/>
      <c r="G256" s="6"/>
    </row>
    <row r="257" spans="1:7" ht="22.5" x14ac:dyDescent="0.2">
      <c r="A257" s="26" t="s">
        <v>367</v>
      </c>
      <c r="B257" s="26" t="s">
        <v>368</v>
      </c>
      <c r="C257" s="19">
        <v>1700</v>
      </c>
      <c r="D257" s="41" t="e">
        <f>SUM(#REF!/0.87)</f>
        <v>#REF!</v>
      </c>
      <c r="E257" s="42">
        <v>977</v>
      </c>
      <c r="F257" s="52"/>
      <c r="G257" s="6"/>
    </row>
    <row r="258" spans="1:7" ht="22.5" x14ac:dyDescent="0.2">
      <c r="A258" s="26" t="s">
        <v>369</v>
      </c>
      <c r="B258" s="26" t="s">
        <v>370</v>
      </c>
      <c r="C258" s="19">
        <v>1800</v>
      </c>
      <c r="D258" s="41" t="e">
        <f>SUM(#REF!/0.87)</f>
        <v>#REF!</v>
      </c>
      <c r="E258" s="42">
        <v>1034</v>
      </c>
      <c r="F258" s="52"/>
      <c r="G258" s="6"/>
    </row>
    <row r="259" spans="1:7" ht="22.5" x14ac:dyDescent="0.2">
      <c r="A259" s="26" t="s">
        <v>371</v>
      </c>
      <c r="B259" s="26" t="s">
        <v>372</v>
      </c>
      <c r="C259" s="19">
        <v>1750</v>
      </c>
      <c r="D259" s="41" t="e">
        <f>SUM(#REF!/0.87)</f>
        <v>#REF!</v>
      </c>
      <c r="E259" s="42">
        <v>1006</v>
      </c>
      <c r="F259" s="52"/>
      <c r="G259" s="6"/>
    </row>
    <row r="260" spans="1:7" x14ac:dyDescent="0.2">
      <c r="A260" s="25" t="s">
        <v>373</v>
      </c>
      <c r="B260" s="33"/>
      <c r="C260" s="12"/>
      <c r="D260" s="44"/>
      <c r="E260" s="46"/>
      <c r="F260" s="53"/>
      <c r="G260" s="4"/>
    </row>
    <row r="261" spans="1:7" ht="33.75" x14ac:dyDescent="0.2">
      <c r="A261" s="26" t="s">
        <v>374</v>
      </c>
      <c r="B261" s="35" t="s">
        <v>375</v>
      </c>
      <c r="C261" s="19">
        <v>1900</v>
      </c>
      <c r="D261" s="41" t="e">
        <f>SUM(#REF!/0.87)</f>
        <v>#REF!</v>
      </c>
      <c r="E261" s="42">
        <v>1092</v>
      </c>
      <c r="F261" s="52"/>
      <c r="G261" s="6"/>
    </row>
    <row r="262" spans="1:7" ht="33.75" x14ac:dyDescent="0.2">
      <c r="A262" s="26" t="s">
        <v>376</v>
      </c>
      <c r="B262" s="35" t="s">
        <v>377</v>
      </c>
      <c r="C262" s="19">
        <v>1950</v>
      </c>
      <c r="D262" s="41" t="e">
        <f>SUM(#REF!/0.87)</f>
        <v>#REF!</v>
      </c>
      <c r="E262" s="42">
        <v>1121</v>
      </c>
      <c r="F262" s="52"/>
      <c r="G262" s="6"/>
    </row>
    <row r="263" spans="1:7" ht="22.5" x14ac:dyDescent="0.2">
      <c r="A263" s="23" t="s">
        <v>2</v>
      </c>
      <c r="B263" s="10" t="s">
        <v>3</v>
      </c>
      <c r="C263" s="38" t="s">
        <v>659</v>
      </c>
      <c r="D263" s="10"/>
      <c r="E263" s="48"/>
      <c r="F263" s="1" t="s">
        <v>4</v>
      </c>
      <c r="G263" s="2" t="s">
        <v>5</v>
      </c>
    </row>
    <row r="264" spans="1:7" x14ac:dyDescent="0.2">
      <c r="A264" s="31" t="s">
        <v>378</v>
      </c>
      <c r="B264" s="31" t="s">
        <v>7</v>
      </c>
      <c r="C264" s="11"/>
      <c r="D264" s="56"/>
      <c r="E264" s="50"/>
      <c r="F264" s="47"/>
      <c r="G264" s="3"/>
    </row>
    <row r="265" spans="1:7" x14ac:dyDescent="0.2">
      <c r="A265" s="25" t="s">
        <v>8</v>
      </c>
      <c r="B265" s="33"/>
      <c r="C265" s="12" t="s">
        <v>657</v>
      </c>
      <c r="D265" s="44" t="s">
        <v>656</v>
      </c>
      <c r="E265" s="46" t="s">
        <v>658</v>
      </c>
      <c r="F265" s="53"/>
      <c r="G265" s="4"/>
    </row>
    <row r="266" spans="1:7" ht="33.75" x14ac:dyDescent="0.2">
      <c r="A266" s="26" t="s">
        <v>379</v>
      </c>
      <c r="B266" s="26" t="s">
        <v>380</v>
      </c>
      <c r="C266" s="19">
        <v>1056</v>
      </c>
      <c r="D266" s="41" t="e">
        <f>SUM(#REF!/0.87)</f>
        <v>#REF!</v>
      </c>
      <c r="E266" s="42">
        <v>607</v>
      </c>
      <c r="F266" s="52"/>
      <c r="G266" s="6"/>
    </row>
    <row r="267" spans="1:7" x14ac:dyDescent="0.2">
      <c r="A267" s="25" t="s">
        <v>259</v>
      </c>
      <c r="B267" s="33"/>
      <c r="C267" s="12"/>
      <c r="D267" s="44"/>
      <c r="E267" s="46"/>
      <c r="F267" s="53"/>
      <c r="G267" s="4"/>
    </row>
    <row r="268" spans="1:7" ht="33.75" x14ac:dyDescent="0.2">
      <c r="A268" s="26" t="s">
        <v>381</v>
      </c>
      <c r="B268" s="35" t="s">
        <v>382</v>
      </c>
      <c r="C268" s="19">
        <v>1056</v>
      </c>
      <c r="D268" s="41" t="e">
        <f>SUM(#REF!/0.87)</f>
        <v>#REF!</v>
      </c>
      <c r="E268" s="42">
        <v>607</v>
      </c>
      <c r="F268" s="52"/>
      <c r="G268" s="6"/>
    </row>
    <row r="269" spans="1:7" ht="33.75" x14ac:dyDescent="0.2">
      <c r="A269" s="26" t="s">
        <v>383</v>
      </c>
      <c r="B269" s="35" t="s">
        <v>384</v>
      </c>
      <c r="C269" s="19">
        <v>1136</v>
      </c>
      <c r="D269" s="41" t="e">
        <f>SUM(#REF!/0.87)</f>
        <v>#REF!</v>
      </c>
      <c r="E269" s="42">
        <v>653</v>
      </c>
      <c r="F269" s="52"/>
      <c r="G269" s="6"/>
    </row>
    <row r="270" spans="1:7" ht="33.75" x14ac:dyDescent="0.2">
      <c r="A270" s="26" t="s">
        <v>385</v>
      </c>
      <c r="B270" s="35" t="s">
        <v>386</v>
      </c>
      <c r="C270" s="19">
        <v>1176</v>
      </c>
      <c r="D270" s="41" t="e">
        <f>SUM(#REF!/0.87)</f>
        <v>#REF!</v>
      </c>
      <c r="E270" s="42">
        <v>676</v>
      </c>
      <c r="F270" s="52"/>
      <c r="G270" s="6"/>
    </row>
    <row r="271" spans="1:7" ht="45" x14ac:dyDescent="0.2">
      <c r="A271" s="26" t="s">
        <v>387</v>
      </c>
      <c r="B271" s="35" t="s">
        <v>388</v>
      </c>
      <c r="C271" s="19">
        <v>1176</v>
      </c>
      <c r="D271" s="41" t="e">
        <f>SUM(#REF!/0.87)</f>
        <v>#REF!</v>
      </c>
      <c r="E271" s="42">
        <v>676</v>
      </c>
      <c r="F271" s="52"/>
      <c r="G271" s="6"/>
    </row>
    <row r="272" spans="1:7" x14ac:dyDescent="0.2">
      <c r="A272" s="76" t="s">
        <v>389</v>
      </c>
      <c r="B272" s="77"/>
      <c r="C272" s="12"/>
      <c r="D272" s="44"/>
      <c r="E272" s="46"/>
      <c r="F272" s="53"/>
      <c r="G272" s="4"/>
    </row>
    <row r="273" spans="1:7" ht="33.75" x14ac:dyDescent="0.2">
      <c r="A273" s="26" t="s">
        <v>390</v>
      </c>
      <c r="B273" s="35" t="s">
        <v>391</v>
      </c>
      <c r="C273" s="19">
        <v>1136</v>
      </c>
      <c r="D273" s="41" t="e">
        <f>SUM(#REF!/0.87)</f>
        <v>#REF!</v>
      </c>
      <c r="E273" s="42">
        <v>563</v>
      </c>
      <c r="F273" s="52"/>
      <c r="G273" s="6"/>
    </row>
    <row r="274" spans="1:7" ht="45" x14ac:dyDescent="0.2">
      <c r="A274" s="26" t="s">
        <v>392</v>
      </c>
      <c r="B274" s="35" t="s">
        <v>393</v>
      </c>
      <c r="C274" s="19">
        <v>1216</v>
      </c>
      <c r="D274" s="14" t="e">
        <f>SUM(#REF!/0.87)</f>
        <v>#REF!</v>
      </c>
      <c r="E274" s="20">
        <v>699</v>
      </c>
      <c r="F274" s="6"/>
      <c r="G274" s="6"/>
    </row>
    <row r="275" spans="1:7" ht="45" x14ac:dyDescent="0.2">
      <c r="A275" s="26" t="s">
        <v>394</v>
      </c>
      <c r="B275" s="35" t="s">
        <v>395</v>
      </c>
      <c r="C275" s="19">
        <v>1256</v>
      </c>
      <c r="D275" s="41" t="e">
        <f>SUM(#REF!/0.87)</f>
        <v>#REF!</v>
      </c>
      <c r="E275" s="42">
        <v>722</v>
      </c>
      <c r="F275" s="52"/>
      <c r="G275" s="6"/>
    </row>
    <row r="276" spans="1:7" x14ac:dyDescent="0.2">
      <c r="A276" s="25" t="s">
        <v>17</v>
      </c>
      <c r="B276" s="33"/>
      <c r="C276" s="12"/>
      <c r="D276" s="12"/>
      <c r="E276" s="59"/>
      <c r="F276" s="4"/>
      <c r="G276" s="4"/>
    </row>
    <row r="277" spans="1:7" ht="33.75" x14ac:dyDescent="0.2">
      <c r="A277" s="26" t="s">
        <v>396</v>
      </c>
      <c r="B277" s="35" t="s">
        <v>397</v>
      </c>
      <c r="C277" s="19">
        <v>1395</v>
      </c>
      <c r="D277" s="41" t="e">
        <f>SUM(#REF!/0.87)</f>
        <v>#REF!</v>
      </c>
      <c r="E277" s="42">
        <v>802</v>
      </c>
      <c r="F277" s="52"/>
      <c r="G277" s="6"/>
    </row>
    <row r="278" spans="1:7" ht="33.75" x14ac:dyDescent="0.2">
      <c r="A278" s="26" t="s">
        <v>398</v>
      </c>
      <c r="B278" s="26" t="s">
        <v>399</v>
      </c>
      <c r="C278" s="19">
        <v>1485</v>
      </c>
      <c r="D278" s="41" t="e">
        <f>SUM(#REF!/0.87)</f>
        <v>#REF!</v>
      </c>
      <c r="E278" s="42">
        <v>853</v>
      </c>
      <c r="F278" s="52"/>
      <c r="G278" s="6"/>
    </row>
    <row r="279" spans="1:7" ht="45" x14ac:dyDescent="0.2">
      <c r="A279" s="26" t="s">
        <v>400</v>
      </c>
      <c r="B279" s="35" t="s">
        <v>401</v>
      </c>
      <c r="C279" s="19">
        <v>1530</v>
      </c>
      <c r="D279" s="41" t="e">
        <f>SUM(#REF!/0.87)</f>
        <v>#REF!</v>
      </c>
      <c r="E279" s="42">
        <v>879</v>
      </c>
      <c r="F279" s="52"/>
      <c r="G279" s="6"/>
    </row>
    <row r="280" spans="1:7" ht="22.5" x14ac:dyDescent="0.2">
      <c r="A280" s="23" t="s">
        <v>2</v>
      </c>
      <c r="B280" s="10" t="s">
        <v>3</v>
      </c>
      <c r="C280" s="38" t="s">
        <v>659</v>
      </c>
      <c r="D280" s="10"/>
      <c r="E280" s="48"/>
      <c r="F280" s="1" t="s">
        <v>4</v>
      </c>
      <c r="G280" s="2" t="s">
        <v>5</v>
      </c>
    </row>
    <row r="281" spans="1:7" x14ac:dyDescent="0.2">
      <c r="A281" s="29" t="s">
        <v>20</v>
      </c>
      <c r="B281" s="34"/>
      <c r="C281" s="12" t="s">
        <v>657</v>
      </c>
      <c r="D281" s="44" t="s">
        <v>656</v>
      </c>
      <c r="E281" s="46" t="s">
        <v>658</v>
      </c>
      <c r="F281" s="51"/>
      <c r="G281" s="8"/>
    </row>
    <row r="282" spans="1:7" ht="33.75" x14ac:dyDescent="0.2">
      <c r="A282" s="26" t="s">
        <v>402</v>
      </c>
      <c r="B282" s="35" t="s">
        <v>403</v>
      </c>
      <c r="C282" s="19">
        <v>1485</v>
      </c>
      <c r="D282" s="41" t="e">
        <f>SUM(#REF!/0.87)</f>
        <v>#REF!</v>
      </c>
      <c r="E282" s="42">
        <v>853</v>
      </c>
      <c r="F282" s="52"/>
      <c r="G282" s="6"/>
    </row>
    <row r="283" spans="1:7" ht="45" x14ac:dyDescent="0.2">
      <c r="A283" s="26" t="s">
        <v>404</v>
      </c>
      <c r="B283" s="35" t="s">
        <v>405</v>
      </c>
      <c r="C283" s="19">
        <v>1575</v>
      </c>
      <c r="D283" s="41" t="e">
        <f>SUM(#REF!/0.87)</f>
        <v>#REF!</v>
      </c>
      <c r="E283" s="42">
        <v>905</v>
      </c>
      <c r="F283" s="52"/>
      <c r="G283" s="6"/>
    </row>
    <row r="284" spans="1:7" ht="45" x14ac:dyDescent="0.2">
      <c r="A284" s="26" t="s">
        <v>406</v>
      </c>
      <c r="B284" s="35" t="s">
        <v>407</v>
      </c>
      <c r="C284" s="19">
        <v>1620</v>
      </c>
      <c r="D284" s="41" t="e">
        <f>SUM(#REF!/0.87)</f>
        <v>#REF!</v>
      </c>
      <c r="E284" s="42">
        <v>931</v>
      </c>
      <c r="F284" s="52"/>
      <c r="G284" s="6"/>
    </row>
    <row r="285" spans="1:7" ht="45" x14ac:dyDescent="0.2">
      <c r="A285" s="26" t="s">
        <v>408</v>
      </c>
      <c r="B285" s="35" t="s">
        <v>409</v>
      </c>
      <c r="C285" s="19">
        <v>1620</v>
      </c>
      <c r="D285" s="41" t="e">
        <f>SUM(#REF!/0.87)</f>
        <v>#REF!</v>
      </c>
      <c r="E285" s="42">
        <v>931</v>
      </c>
      <c r="F285" s="52"/>
      <c r="G285" s="6"/>
    </row>
    <row r="286" spans="1:7" x14ac:dyDescent="0.2">
      <c r="A286" s="25" t="s">
        <v>23</v>
      </c>
      <c r="B286" s="33"/>
      <c r="C286" s="12"/>
      <c r="D286" s="44"/>
      <c r="E286" s="46"/>
      <c r="F286" s="53"/>
      <c r="G286" s="4"/>
    </row>
    <row r="287" spans="1:7" ht="33.75" x14ac:dyDescent="0.2">
      <c r="A287" s="26" t="s">
        <v>410</v>
      </c>
      <c r="B287" s="35" t="s">
        <v>411</v>
      </c>
      <c r="C287" s="19">
        <v>1650</v>
      </c>
      <c r="D287" s="41" t="e">
        <f>SUM(#REF!/0.87)</f>
        <v>#REF!</v>
      </c>
      <c r="E287" s="42">
        <v>948</v>
      </c>
      <c r="F287" s="52"/>
      <c r="G287" s="6"/>
    </row>
    <row r="288" spans="1:7" ht="33.75" x14ac:dyDescent="0.2">
      <c r="A288" s="26" t="s">
        <v>412</v>
      </c>
      <c r="B288" s="35" t="s">
        <v>413</v>
      </c>
      <c r="C288" s="19">
        <v>1750</v>
      </c>
      <c r="D288" s="41" t="e">
        <f>SUM(#REF!/0.87)</f>
        <v>#REF!</v>
      </c>
      <c r="E288" s="42">
        <v>1006</v>
      </c>
      <c r="F288" s="52"/>
      <c r="G288" s="6"/>
    </row>
    <row r="289" spans="1:7" ht="33.75" x14ac:dyDescent="0.2">
      <c r="A289" s="26" t="s">
        <v>414</v>
      </c>
      <c r="B289" s="35" t="s">
        <v>415</v>
      </c>
      <c r="C289" s="19">
        <v>1800</v>
      </c>
      <c r="D289" s="41" t="e">
        <f>SUM(#REF!/0.87)</f>
        <v>#REF!</v>
      </c>
      <c r="E289" s="42">
        <v>1034</v>
      </c>
      <c r="F289" s="52"/>
      <c r="G289" s="6"/>
    </row>
    <row r="290" spans="1:7" ht="45" x14ac:dyDescent="0.2">
      <c r="A290" s="26" t="s">
        <v>416</v>
      </c>
      <c r="B290" s="35" t="s">
        <v>417</v>
      </c>
      <c r="C290" s="19">
        <v>1800</v>
      </c>
      <c r="D290" s="41" t="e">
        <f>SUM(#REF!/0.87)</f>
        <v>#REF!</v>
      </c>
      <c r="E290" s="42">
        <v>1034</v>
      </c>
      <c r="F290" s="52"/>
      <c r="G290" s="6"/>
    </row>
    <row r="291" spans="1:7" x14ac:dyDescent="0.2">
      <c r="A291" s="25" t="s">
        <v>373</v>
      </c>
      <c r="B291" s="33"/>
      <c r="C291" s="12"/>
      <c r="D291" s="44"/>
      <c r="E291" s="46"/>
      <c r="F291" s="53"/>
      <c r="G291" s="4"/>
    </row>
    <row r="292" spans="1:7" ht="33.75" x14ac:dyDescent="0.2">
      <c r="A292" s="26" t="s">
        <v>418</v>
      </c>
      <c r="B292" s="35" t="s">
        <v>419</v>
      </c>
      <c r="C292" s="19">
        <v>1900</v>
      </c>
      <c r="D292" s="41" t="e">
        <f>SUM(#REF!/0.87)</f>
        <v>#REF!</v>
      </c>
      <c r="E292" s="42">
        <v>1092</v>
      </c>
      <c r="F292" s="52"/>
      <c r="G292" s="6"/>
    </row>
    <row r="293" spans="1:7" ht="33.75" x14ac:dyDescent="0.2">
      <c r="A293" s="26" t="s">
        <v>420</v>
      </c>
      <c r="B293" s="26" t="s">
        <v>421</v>
      </c>
      <c r="C293" s="19">
        <v>2000</v>
      </c>
      <c r="D293" s="41" t="e">
        <f>SUM(#REF!/0.87)</f>
        <v>#REF!</v>
      </c>
      <c r="E293" s="58">
        <v>1149</v>
      </c>
      <c r="F293" s="52"/>
      <c r="G293" s="6"/>
    </row>
    <row r="294" spans="1:7" ht="22.5" x14ac:dyDescent="0.2">
      <c r="A294" s="28" t="s">
        <v>422</v>
      </c>
      <c r="B294" s="28"/>
      <c r="C294" s="18"/>
      <c r="D294" s="49"/>
      <c r="E294" s="50"/>
      <c r="F294" s="45"/>
      <c r="G294" s="7"/>
    </row>
    <row r="295" spans="1:7" x14ac:dyDescent="0.2">
      <c r="A295" s="26" t="s">
        <v>423</v>
      </c>
      <c r="B295" s="26" t="s">
        <v>424</v>
      </c>
      <c r="C295" s="13">
        <v>870</v>
      </c>
      <c r="D295" s="41" t="e">
        <f>SUM(#REF!/0.87)</f>
        <v>#REF!</v>
      </c>
      <c r="E295" s="42">
        <v>500</v>
      </c>
      <c r="F295" s="52"/>
      <c r="G295" s="6"/>
    </row>
    <row r="296" spans="1:7" x14ac:dyDescent="0.2">
      <c r="A296" s="26" t="s">
        <v>425</v>
      </c>
      <c r="B296" s="26" t="s">
        <v>426</v>
      </c>
      <c r="C296" s="13">
        <v>920</v>
      </c>
      <c r="D296" s="41" t="e">
        <f>SUM(#REF!/0.87)</f>
        <v>#REF!</v>
      </c>
      <c r="E296" s="42">
        <v>529</v>
      </c>
      <c r="F296" s="52"/>
      <c r="G296" s="6"/>
    </row>
    <row r="297" spans="1:7" x14ac:dyDescent="0.2">
      <c r="A297" s="26" t="s">
        <v>427</v>
      </c>
      <c r="B297" s="26" t="s">
        <v>428</v>
      </c>
      <c r="C297" s="19">
        <v>1150</v>
      </c>
      <c r="D297" s="41" t="e">
        <f>SUM(#REF!/0.87)</f>
        <v>#REF!</v>
      </c>
      <c r="E297" s="42">
        <v>661</v>
      </c>
      <c r="F297" s="52"/>
      <c r="G297" s="6"/>
    </row>
    <row r="298" spans="1:7" x14ac:dyDescent="0.2">
      <c r="A298" s="26" t="s">
        <v>429</v>
      </c>
      <c r="B298" s="26" t="s">
        <v>430</v>
      </c>
      <c r="C298" s="19">
        <v>1200</v>
      </c>
      <c r="D298" s="41" t="e">
        <f>SUM(#REF!/0.87)</f>
        <v>#REF!</v>
      </c>
      <c r="E298" s="42">
        <v>690</v>
      </c>
      <c r="F298" s="52"/>
      <c r="G298" s="6"/>
    </row>
    <row r="299" spans="1:7" ht="22.5" x14ac:dyDescent="0.2">
      <c r="A299" s="23" t="s">
        <v>2</v>
      </c>
      <c r="B299" s="10" t="s">
        <v>3</v>
      </c>
      <c r="C299" s="38" t="s">
        <v>659</v>
      </c>
      <c r="D299" s="10"/>
      <c r="E299" s="48"/>
      <c r="F299" s="1" t="s">
        <v>4</v>
      </c>
      <c r="G299" s="2" t="s">
        <v>5</v>
      </c>
    </row>
    <row r="300" spans="1:7" ht="22.5" x14ac:dyDescent="0.2">
      <c r="A300" s="24" t="s">
        <v>431</v>
      </c>
      <c r="B300" s="24"/>
      <c r="C300" s="11"/>
      <c r="D300" s="56"/>
      <c r="E300" s="50"/>
      <c r="F300" s="47"/>
      <c r="G300" s="3"/>
    </row>
    <row r="301" spans="1:7" x14ac:dyDescent="0.2">
      <c r="A301" s="25" t="s">
        <v>432</v>
      </c>
      <c r="B301" s="33"/>
      <c r="C301" s="12" t="s">
        <v>657</v>
      </c>
      <c r="D301" s="44" t="s">
        <v>656</v>
      </c>
      <c r="E301" s="46" t="s">
        <v>658</v>
      </c>
      <c r="F301" s="53"/>
      <c r="G301" s="4"/>
    </row>
    <row r="302" spans="1:7" ht="22.5" x14ac:dyDescent="0.2">
      <c r="A302" s="26" t="s">
        <v>433</v>
      </c>
      <c r="B302" s="26" t="s">
        <v>434</v>
      </c>
      <c r="C302" s="13">
        <v>330</v>
      </c>
      <c r="D302" s="41" t="e">
        <f>SUM(#REF!/0.87)</f>
        <v>#REF!</v>
      </c>
      <c r="E302" s="42">
        <v>190</v>
      </c>
      <c r="F302" s="52"/>
      <c r="G302" s="6"/>
    </row>
    <row r="303" spans="1:7" x14ac:dyDescent="0.2">
      <c r="A303" s="39" t="s">
        <v>668</v>
      </c>
      <c r="B303" s="27" t="s">
        <v>435</v>
      </c>
      <c r="C303" s="16">
        <v>60</v>
      </c>
      <c r="D303" s="54" t="e">
        <f>SUM(#REF!/0.87)</f>
        <v>#REF!</v>
      </c>
      <c r="E303" s="62">
        <v>22</v>
      </c>
      <c r="F303" s="52"/>
      <c r="G303" s="6"/>
    </row>
    <row r="304" spans="1:7" x14ac:dyDescent="0.2">
      <c r="A304" s="26" t="s">
        <v>436</v>
      </c>
      <c r="B304" s="26" t="s">
        <v>437</v>
      </c>
      <c r="C304" s="13">
        <v>75</v>
      </c>
      <c r="D304" s="41" t="e">
        <f>SUM(#REF!/0.87)</f>
        <v>#REF!</v>
      </c>
      <c r="E304" s="42">
        <v>43</v>
      </c>
      <c r="F304" s="52"/>
      <c r="G304" s="6"/>
    </row>
    <row r="305" spans="1:7" x14ac:dyDescent="0.2">
      <c r="A305" s="26" t="s">
        <v>438</v>
      </c>
      <c r="B305" s="26" t="s">
        <v>439</v>
      </c>
      <c r="C305" s="13">
        <v>150</v>
      </c>
      <c r="D305" s="41" t="e">
        <f>SUM(#REF!/0.87)</f>
        <v>#REF!</v>
      </c>
      <c r="E305" s="42">
        <v>86</v>
      </c>
      <c r="F305" s="52"/>
      <c r="G305" s="6"/>
    </row>
    <row r="306" spans="1:7" x14ac:dyDescent="0.2">
      <c r="A306" s="26" t="s">
        <v>440</v>
      </c>
      <c r="B306" s="26" t="s">
        <v>441</v>
      </c>
      <c r="C306" s="13">
        <v>190</v>
      </c>
      <c r="D306" s="41" t="e">
        <f>SUM(#REF!/0.87)</f>
        <v>#REF!</v>
      </c>
      <c r="E306" s="42">
        <v>109</v>
      </c>
      <c r="F306" s="52"/>
      <c r="G306" s="6"/>
    </row>
    <row r="307" spans="1:7" x14ac:dyDescent="0.2">
      <c r="A307" s="25" t="s">
        <v>442</v>
      </c>
      <c r="B307" s="33"/>
      <c r="C307" s="12"/>
      <c r="D307" s="44"/>
      <c r="E307" s="46"/>
      <c r="F307" s="53"/>
      <c r="G307" s="4"/>
    </row>
    <row r="308" spans="1:7" x14ac:dyDescent="0.2">
      <c r="A308" s="26" t="s">
        <v>443</v>
      </c>
      <c r="B308" s="26" t="s">
        <v>444</v>
      </c>
      <c r="C308" s="13">
        <v>90</v>
      </c>
      <c r="D308" s="41" t="e">
        <f>SUM(#REF!/0.87)</f>
        <v>#REF!</v>
      </c>
      <c r="E308" s="42">
        <v>52</v>
      </c>
      <c r="F308" s="52"/>
      <c r="G308" s="6"/>
    </row>
    <row r="309" spans="1:7" x14ac:dyDescent="0.2">
      <c r="A309" s="26" t="s">
        <v>445</v>
      </c>
      <c r="B309" s="26" t="s">
        <v>446</v>
      </c>
      <c r="C309" s="13">
        <v>90</v>
      </c>
      <c r="D309" s="41" t="e">
        <f>SUM(#REF!/0.87)</f>
        <v>#REF!</v>
      </c>
      <c r="E309" s="42">
        <v>52</v>
      </c>
      <c r="F309" s="52"/>
      <c r="G309" s="6"/>
    </row>
    <row r="310" spans="1:7" x14ac:dyDescent="0.2">
      <c r="A310" s="76" t="s">
        <v>447</v>
      </c>
      <c r="B310" s="77"/>
      <c r="C310" s="12"/>
      <c r="D310" s="44"/>
      <c r="E310" s="46"/>
      <c r="F310" s="53"/>
      <c r="G310" s="4"/>
    </row>
    <row r="311" spans="1:7" x14ac:dyDescent="0.2">
      <c r="A311" s="26" t="s">
        <v>448</v>
      </c>
      <c r="B311" s="26" t="s">
        <v>449</v>
      </c>
      <c r="C311" s="13">
        <v>84</v>
      </c>
      <c r="D311" s="41" t="e">
        <f>SUM(#REF!/0.87)</f>
        <v>#REF!</v>
      </c>
      <c r="E311" s="42">
        <v>48</v>
      </c>
      <c r="F311" s="52"/>
      <c r="G311" s="6"/>
    </row>
    <row r="312" spans="1:7" x14ac:dyDescent="0.2">
      <c r="A312" s="26" t="s">
        <v>450</v>
      </c>
      <c r="B312" s="26" t="s">
        <v>451</v>
      </c>
      <c r="C312" s="13">
        <v>100</v>
      </c>
      <c r="D312" s="41" t="e">
        <f>SUM(#REF!/0.87)</f>
        <v>#REF!</v>
      </c>
      <c r="E312" s="42">
        <v>57</v>
      </c>
      <c r="F312" s="52"/>
      <c r="G312" s="6"/>
    </row>
    <row r="313" spans="1:7" x14ac:dyDescent="0.2">
      <c r="A313" s="76" t="s">
        <v>452</v>
      </c>
      <c r="B313" s="77"/>
      <c r="C313" s="12"/>
      <c r="D313" s="44"/>
      <c r="E313" s="46"/>
      <c r="F313" s="53"/>
      <c r="G313" s="4"/>
    </row>
    <row r="314" spans="1:7" ht="33.75" x14ac:dyDescent="0.2">
      <c r="A314" s="27" t="s">
        <v>453</v>
      </c>
      <c r="B314" s="36" t="s">
        <v>454</v>
      </c>
      <c r="C314" s="16">
        <v>130</v>
      </c>
      <c r="D314" s="54" t="e">
        <f>SUM(#REF!/0.87)</f>
        <v>#REF!</v>
      </c>
      <c r="E314" s="62">
        <v>38</v>
      </c>
      <c r="F314" s="52"/>
      <c r="G314" s="6"/>
    </row>
    <row r="315" spans="1:7" ht="22.5" x14ac:dyDescent="0.2">
      <c r="A315" s="26" t="s">
        <v>455</v>
      </c>
      <c r="B315" s="35" t="s">
        <v>456</v>
      </c>
      <c r="C315" s="13">
        <v>130</v>
      </c>
      <c r="D315" s="41" t="e">
        <f>SUM(#REF!/0.87)</f>
        <v>#REF!</v>
      </c>
      <c r="E315" s="42">
        <v>75</v>
      </c>
      <c r="F315" s="52"/>
      <c r="G315" s="6"/>
    </row>
    <row r="316" spans="1:7" x14ac:dyDescent="0.2">
      <c r="A316" s="25" t="s">
        <v>457</v>
      </c>
      <c r="B316" s="33"/>
      <c r="C316" s="12"/>
      <c r="D316" s="44"/>
      <c r="E316" s="46"/>
      <c r="F316" s="53"/>
      <c r="G316" s="4"/>
    </row>
    <row r="317" spans="1:7" ht="33.75" x14ac:dyDescent="0.2">
      <c r="A317" s="27" t="s">
        <v>458</v>
      </c>
      <c r="B317" s="36" t="s">
        <v>459</v>
      </c>
      <c r="C317" s="16">
        <v>80</v>
      </c>
      <c r="D317" s="54" t="e">
        <f>SUM(#REF!/0.87)</f>
        <v>#REF!</v>
      </c>
      <c r="E317" s="62">
        <v>29</v>
      </c>
      <c r="F317" s="52"/>
      <c r="G317" s="6"/>
    </row>
    <row r="318" spans="1:7" ht="22.5" x14ac:dyDescent="0.2">
      <c r="A318" s="27" t="s">
        <v>460</v>
      </c>
      <c r="B318" s="36" t="s">
        <v>461</v>
      </c>
      <c r="C318" s="16">
        <v>100</v>
      </c>
      <c r="D318" s="54" t="e">
        <f>SUM(#REF!/0.87)</f>
        <v>#REF!</v>
      </c>
      <c r="E318" s="62">
        <v>29</v>
      </c>
      <c r="F318" s="52"/>
      <c r="G318" s="6"/>
    </row>
    <row r="319" spans="1:7" x14ac:dyDescent="0.2">
      <c r="A319" s="26" t="s">
        <v>462</v>
      </c>
      <c r="B319" s="26" t="s">
        <v>463</v>
      </c>
      <c r="C319" s="13">
        <v>70</v>
      </c>
      <c r="D319" s="41" t="e">
        <f>SUM(#REF!/0.87)</f>
        <v>#REF!</v>
      </c>
      <c r="E319" s="42">
        <v>40</v>
      </c>
      <c r="F319" s="52"/>
      <c r="G319" s="6"/>
    </row>
    <row r="320" spans="1:7" x14ac:dyDescent="0.2">
      <c r="A320" s="25" t="s">
        <v>464</v>
      </c>
      <c r="B320" s="33"/>
      <c r="C320" s="12" t="s">
        <v>657</v>
      </c>
      <c r="D320" s="44" t="s">
        <v>656</v>
      </c>
      <c r="E320" s="46" t="s">
        <v>658</v>
      </c>
      <c r="F320" s="53"/>
      <c r="G320" s="4"/>
    </row>
    <row r="321" spans="1:7" x14ac:dyDescent="0.2">
      <c r="A321" s="26" t="s">
        <v>465</v>
      </c>
      <c r="B321" s="26" t="s">
        <v>466</v>
      </c>
      <c r="C321" s="13">
        <v>100</v>
      </c>
      <c r="D321" s="41" t="e">
        <f>SUM(#REF!/0.87)</f>
        <v>#REF!</v>
      </c>
      <c r="E321" s="42">
        <v>57</v>
      </c>
      <c r="F321" s="52"/>
      <c r="G321" s="6"/>
    </row>
    <row r="322" spans="1:7" ht="22.5" x14ac:dyDescent="0.2">
      <c r="A322" s="26" t="s">
        <v>467</v>
      </c>
      <c r="B322" s="35" t="s">
        <v>468</v>
      </c>
      <c r="C322" s="13">
        <v>100</v>
      </c>
      <c r="D322" s="41" t="e">
        <f>SUM(#REF!/0.87)</f>
        <v>#REF!</v>
      </c>
      <c r="E322" s="42">
        <v>57</v>
      </c>
      <c r="F322" s="52"/>
      <c r="G322" s="6"/>
    </row>
    <row r="323" spans="1:7" x14ac:dyDescent="0.2">
      <c r="A323" s="26" t="s">
        <v>469</v>
      </c>
      <c r="B323" s="26" t="s">
        <v>470</v>
      </c>
      <c r="C323" s="13">
        <v>100</v>
      </c>
      <c r="D323" s="41" t="e">
        <f>SUM(#REF!/0.87)</f>
        <v>#REF!</v>
      </c>
      <c r="E323" s="42">
        <v>57</v>
      </c>
      <c r="F323" s="57" t="s">
        <v>126</v>
      </c>
      <c r="G323" s="6"/>
    </row>
    <row r="324" spans="1:7" ht="33.75" x14ac:dyDescent="0.2">
      <c r="A324" s="26" t="s">
        <v>471</v>
      </c>
      <c r="B324" s="35" t="s">
        <v>472</v>
      </c>
      <c r="C324" s="13">
        <v>50</v>
      </c>
      <c r="D324" s="41" t="e">
        <f>SUM(#REF!/0.87)</f>
        <v>#REF!</v>
      </c>
      <c r="E324" s="42">
        <v>29</v>
      </c>
      <c r="F324" s="52"/>
      <c r="G324" s="6"/>
    </row>
    <row r="325" spans="1:7" ht="22.5" x14ac:dyDescent="0.2">
      <c r="A325" s="26" t="s">
        <v>473</v>
      </c>
      <c r="B325" s="35" t="s">
        <v>474</v>
      </c>
      <c r="C325" s="13">
        <v>50</v>
      </c>
      <c r="D325" s="41" t="e">
        <f>SUM(#REF!/0.87)</f>
        <v>#REF!</v>
      </c>
      <c r="E325" s="42">
        <v>29</v>
      </c>
      <c r="F325" s="52"/>
      <c r="G325" s="6"/>
    </row>
    <row r="326" spans="1:7" ht="33.75" x14ac:dyDescent="0.2">
      <c r="A326" s="26" t="s">
        <v>475</v>
      </c>
      <c r="B326" s="35" t="s">
        <v>476</v>
      </c>
      <c r="C326" s="13">
        <v>32</v>
      </c>
      <c r="D326" s="41" t="e">
        <f>SUM(#REF!/0.87)</f>
        <v>#REF!</v>
      </c>
      <c r="E326" s="42">
        <v>18</v>
      </c>
      <c r="F326" s="52"/>
      <c r="G326" s="6"/>
    </row>
    <row r="327" spans="1:7" ht="33.75" x14ac:dyDescent="0.2">
      <c r="A327" s="26" t="s">
        <v>477</v>
      </c>
      <c r="B327" s="35" t="s">
        <v>478</v>
      </c>
      <c r="C327" s="13">
        <v>44</v>
      </c>
      <c r="D327" s="41" t="e">
        <f>SUM(#REF!/0.87)</f>
        <v>#REF!</v>
      </c>
      <c r="E327" s="42">
        <v>25</v>
      </c>
      <c r="F327" s="52"/>
      <c r="G327" s="6"/>
    </row>
    <row r="328" spans="1:7" x14ac:dyDescent="0.2">
      <c r="A328" s="26" t="s">
        <v>479</v>
      </c>
      <c r="B328" s="26" t="s">
        <v>480</v>
      </c>
      <c r="C328" s="13">
        <v>98</v>
      </c>
      <c r="D328" s="41" t="e">
        <f>SUM(#REF!/0.87)</f>
        <v>#REF!</v>
      </c>
      <c r="E328" s="42">
        <v>56</v>
      </c>
      <c r="F328" s="52"/>
      <c r="G328" s="6"/>
    </row>
    <row r="329" spans="1:7" ht="33.75" x14ac:dyDescent="0.2">
      <c r="A329" s="27" t="s">
        <v>481</v>
      </c>
      <c r="B329" s="36" t="s">
        <v>482</v>
      </c>
      <c r="C329" s="16">
        <v>80</v>
      </c>
      <c r="D329" s="54" t="e">
        <f>SUM(#REF!/0.87)</f>
        <v>#REF!</v>
      </c>
      <c r="E329" s="62">
        <v>22</v>
      </c>
      <c r="F329" s="52"/>
      <c r="G329" s="6"/>
    </row>
    <row r="330" spans="1:7" x14ac:dyDescent="0.2">
      <c r="A330" s="26" t="s">
        <v>483</v>
      </c>
      <c r="B330" s="26" t="s">
        <v>484</v>
      </c>
      <c r="C330" s="13">
        <v>44</v>
      </c>
      <c r="D330" s="41" t="e">
        <f>SUM(#REF!/0.87)</f>
        <v>#REF!</v>
      </c>
      <c r="E330" s="42">
        <v>25</v>
      </c>
      <c r="F330" s="52"/>
      <c r="G330" s="6"/>
    </row>
    <row r="331" spans="1:7" ht="22.5" x14ac:dyDescent="0.2">
      <c r="A331" s="23" t="s">
        <v>2</v>
      </c>
      <c r="B331" s="10" t="s">
        <v>3</v>
      </c>
      <c r="C331" s="38" t="s">
        <v>659</v>
      </c>
      <c r="D331" s="10"/>
      <c r="E331" s="48"/>
      <c r="F331" s="1" t="s">
        <v>4</v>
      </c>
      <c r="G331" s="2" t="s">
        <v>5</v>
      </c>
    </row>
    <row r="332" spans="1:7" x14ac:dyDescent="0.2">
      <c r="A332" s="29" t="s">
        <v>485</v>
      </c>
      <c r="B332" s="34"/>
      <c r="C332" s="12" t="s">
        <v>657</v>
      </c>
      <c r="D332" s="44" t="s">
        <v>656</v>
      </c>
      <c r="E332" s="46" t="s">
        <v>658</v>
      </c>
      <c r="F332" s="51"/>
      <c r="G332" s="8"/>
    </row>
    <row r="333" spans="1:7" x14ac:dyDescent="0.2">
      <c r="A333" s="26" t="s">
        <v>486</v>
      </c>
      <c r="B333" s="26" t="s">
        <v>487</v>
      </c>
      <c r="C333" s="13">
        <v>50</v>
      </c>
      <c r="D333" s="41" t="e">
        <f>SUM(#REF!/0.87)</f>
        <v>#REF!</v>
      </c>
      <c r="E333" s="42">
        <v>29</v>
      </c>
      <c r="F333" s="52"/>
      <c r="G333" s="6"/>
    </row>
    <row r="334" spans="1:7" x14ac:dyDescent="0.2">
      <c r="A334" s="26" t="s">
        <v>488</v>
      </c>
      <c r="B334" s="26" t="s">
        <v>489</v>
      </c>
      <c r="C334" s="13">
        <v>50</v>
      </c>
      <c r="D334" s="41" t="e">
        <f>SUM(#REF!/0.87)</f>
        <v>#REF!</v>
      </c>
      <c r="E334" s="42">
        <v>29</v>
      </c>
      <c r="F334" s="52"/>
      <c r="G334" s="6"/>
    </row>
    <row r="335" spans="1:7" x14ac:dyDescent="0.2">
      <c r="A335" s="30" t="s">
        <v>490</v>
      </c>
      <c r="B335" s="28"/>
      <c r="C335" s="18"/>
      <c r="D335" s="49"/>
      <c r="E335" s="50"/>
      <c r="F335" s="45"/>
      <c r="G335" s="7"/>
    </row>
    <row r="336" spans="1:7" x14ac:dyDescent="0.2">
      <c r="A336" s="25" t="s">
        <v>491</v>
      </c>
      <c r="B336" s="33"/>
      <c r="C336" s="12"/>
      <c r="D336" s="44"/>
      <c r="E336" s="46"/>
      <c r="F336" s="53"/>
      <c r="G336" s="4"/>
    </row>
    <row r="337" spans="1:7" x14ac:dyDescent="0.2">
      <c r="A337" s="26" t="s">
        <v>492</v>
      </c>
      <c r="B337" s="26" t="s">
        <v>493</v>
      </c>
      <c r="C337" s="13">
        <v>110</v>
      </c>
      <c r="D337" s="41" t="e">
        <f>SUM(#REF!/0.87)</f>
        <v>#REF!</v>
      </c>
      <c r="E337" s="42">
        <v>63</v>
      </c>
      <c r="F337" s="52"/>
      <c r="G337" s="6"/>
    </row>
    <row r="338" spans="1:7" x14ac:dyDescent="0.2">
      <c r="A338" s="26" t="s">
        <v>494</v>
      </c>
      <c r="B338" s="26" t="s">
        <v>495</v>
      </c>
      <c r="C338" s="13">
        <v>130</v>
      </c>
      <c r="D338" s="41" t="e">
        <f>SUM(#REF!/0.87)</f>
        <v>#REF!</v>
      </c>
      <c r="E338" s="42">
        <v>75</v>
      </c>
      <c r="F338" s="52"/>
      <c r="G338" s="6"/>
    </row>
    <row r="339" spans="1:7" x14ac:dyDescent="0.2">
      <c r="A339" s="26" t="s">
        <v>496</v>
      </c>
      <c r="B339" s="26" t="s">
        <v>497</v>
      </c>
      <c r="C339" s="13">
        <v>110</v>
      </c>
      <c r="D339" s="41" t="e">
        <f>SUM(#REF!/0.87)</f>
        <v>#REF!</v>
      </c>
      <c r="E339" s="42">
        <v>63</v>
      </c>
      <c r="F339" s="52"/>
      <c r="G339" s="6"/>
    </row>
    <row r="340" spans="1:7" x14ac:dyDescent="0.2">
      <c r="A340" s="26" t="s">
        <v>498</v>
      </c>
      <c r="B340" s="26" t="s">
        <v>499</v>
      </c>
      <c r="C340" s="13">
        <v>300</v>
      </c>
      <c r="D340" s="41" t="e">
        <f>SUM(#REF!/0.87)</f>
        <v>#REF!</v>
      </c>
      <c r="E340" s="42">
        <v>172</v>
      </c>
      <c r="F340" s="52"/>
      <c r="G340" s="6"/>
    </row>
    <row r="341" spans="1:7" x14ac:dyDescent="0.2">
      <c r="A341" s="26" t="s">
        <v>500</v>
      </c>
      <c r="B341" s="26" t="s">
        <v>501</v>
      </c>
      <c r="C341" s="13">
        <v>130</v>
      </c>
      <c r="D341" s="41" t="e">
        <f>SUM(#REF!/0.87)</f>
        <v>#REF!</v>
      </c>
      <c r="E341" s="42">
        <v>75</v>
      </c>
      <c r="F341" s="52"/>
      <c r="G341" s="6"/>
    </row>
    <row r="342" spans="1:7" x14ac:dyDescent="0.2">
      <c r="A342" s="26" t="s">
        <v>502</v>
      </c>
      <c r="B342" s="26" t="s">
        <v>503</v>
      </c>
      <c r="C342" s="13">
        <v>120</v>
      </c>
      <c r="D342" s="41" t="e">
        <f>SUM(#REF!/0.87)</f>
        <v>#REF!</v>
      </c>
      <c r="E342" s="42">
        <v>69</v>
      </c>
      <c r="F342" s="52"/>
      <c r="G342" s="6"/>
    </row>
    <row r="343" spans="1:7" x14ac:dyDescent="0.2">
      <c r="A343" s="26" t="s">
        <v>504</v>
      </c>
      <c r="B343" s="26" t="s">
        <v>505</v>
      </c>
      <c r="C343" s="13">
        <v>320</v>
      </c>
      <c r="D343" s="41" t="e">
        <f>SUM(#REF!/0.87)</f>
        <v>#REF!</v>
      </c>
      <c r="E343" s="42">
        <v>184</v>
      </c>
      <c r="F343" s="52"/>
      <c r="G343" s="6"/>
    </row>
    <row r="344" spans="1:7" x14ac:dyDescent="0.2">
      <c r="A344" s="26" t="s">
        <v>506</v>
      </c>
      <c r="B344" s="26" t="s">
        <v>507</v>
      </c>
      <c r="C344" s="13">
        <v>320</v>
      </c>
      <c r="D344" s="41" t="e">
        <f>SUM(#REF!/0.87)</f>
        <v>#REF!</v>
      </c>
      <c r="E344" s="42">
        <v>184</v>
      </c>
      <c r="F344" s="52"/>
      <c r="G344" s="6"/>
    </row>
    <row r="345" spans="1:7" x14ac:dyDescent="0.2">
      <c r="A345" s="26" t="s">
        <v>508</v>
      </c>
      <c r="B345" s="26" t="s">
        <v>509</v>
      </c>
      <c r="C345" s="13">
        <v>310</v>
      </c>
      <c r="D345" s="41" t="e">
        <f>SUM(#REF!/0.87)</f>
        <v>#REF!</v>
      </c>
      <c r="E345" s="42">
        <v>178</v>
      </c>
      <c r="F345" s="52"/>
      <c r="G345" s="6"/>
    </row>
    <row r="346" spans="1:7" x14ac:dyDescent="0.2">
      <c r="A346" s="25" t="s">
        <v>510</v>
      </c>
      <c r="B346" s="33"/>
      <c r="C346" s="12"/>
      <c r="D346" s="44"/>
      <c r="E346" s="46"/>
      <c r="F346" s="53"/>
      <c r="G346" s="4"/>
    </row>
    <row r="347" spans="1:7" x14ac:dyDescent="0.2">
      <c r="A347" s="26" t="s">
        <v>511</v>
      </c>
      <c r="B347" s="26" t="s">
        <v>512</v>
      </c>
      <c r="C347" s="13">
        <v>200</v>
      </c>
      <c r="D347" s="41" t="e">
        <f>SUM(#REF!/0.87)</f>
        <v>#REF!</v>
      </c>
      <c r="E347" s="42">
        <v>115</v>
      </c>
      <c r="F347" s="52"/>
      <c r="G347" s="6"/>
    </row>
    <row r="348" spans="1:7" x14ac:dyDescent="0.2">
      <c r="A348" s="26" t="s">
        <v>513</v>
      </c>
      <c r="B348" s="26" t="s">
        <v>514</v>
      </c>
      <c r="C348" s="13">
        <v>350</v>
      </c>
      <c r="D348" s="41" t="e">
        <f>SUM(#REF!/0.87)</f>
        <v>#REF!</v>
      </c>
      <c r="E348" s="42">
        <v>201</v>
      </c>
      <c r="F348" s="52"/>
      <c r="G348" s="6"/>
    </row>
    <row r="349" spans="1:7" x14ac:dyDescent="0.2">
      <c r="A349" s="26" t="s">
        <v>515</v>
      </c>
      <c r="B349" s="26" t="s">
        <v>516</v>
      </c>
      <c r="C349" s="13">
        <v>390</v>
      </c>
      <c r="D349" s="41" t="e">
        <f>SUM(#REF!/0.87)</f>
        <v>#REF!</v>
      </c>
      <c r="E349" s="42">
        <v>224</v>
      </c>
      <c r="F349" s="52"/>
      <c r="G349" s="6"/>
    </row>
    <row r="350" spans="1:7" x14ac:dyDescent="0.2">
      <c r="A350" s="26" t="s">
        <v>517</v>
      </c>
      <c r="B350" s="26" t="s">
        <v>518</v>
      </c>
      <c r="C350" s="13">
        <v>150</v>
      </c>
      <c r="D350" s="41" t="e">
        <f>SUM(#REF!/0.87)</f>
        <v>#REF!</v>
      </c>
      <c r="E350" s="42">
        <v>86</v>
      </c>
      <c r="F350" s="52"/>
      <c r="G350" s="6"/>
    </row>
    <row r="351" spans="1:7" x14ac:dyDescent="0.2">
      <c r="A351" s="26" t="s">
        <v>519</v>
      </c>
      <c r="B351" s="26" t="s">
        <v>520</v>
      </c>
      <c r="C351" s="13">
        <v>180</v>
      </c>
      <c r="D351" s="41" t="e">
        <f>SUM(#REF!/0.87)</f>
        <v>#REF!</v>
      </c>
      <c r="E351" s="42">
        <v>103</v>
      </c>
      <c r="F351" s="52"/>
      <c r="G351" s="6"/>
    </row>
    <row r="352" spans="1:7" x14ac:dyDescent="0.2">
      <c r="A352" s="26" t="s">
        <v>521</v>
      </c>
      <c r="B352" s="26" t="s">
        <v>522</v>
      </c>
      <c r="C352" s="13">
        <v>170</v>
      </c>
      <c r="D352" s="41" t="e">
        <f>SUM(#REF!/0.87)</f>
        <v>#REF!</v>
      </c>
      <c r="E352" s="42">
        <v>98</v>
      </c>
      <c r="F352" s="52"/>
      <c r="G352" s="6"/>
    </row>
    <row r="353" spans="1:7" ht="22.5" x14ac:dyDescent="0.2">
      <c r="A353" s="26" t="s">
        <v>523</v>
      </c>
      <c r="B353" s="35" t="s">
        <v>524</v>
      </c>
      <c r="C353" s="13">
        <v>170</v>
      </c>
      <c r="D353" s="41" t="e">
        <f>SUM(#REF!/0.87)</f>
        <v>#REF!</v>
      </c>
      <c r="E353" s="42">
        <v>98</v>
      </c>
      <c r="F353" s="52"/>
      <c r="G353" s="6"/>
    </row>
    <row r="354" spans="1:7" x14ac:dyDescent="0.2">
      <c r="A354" s="26" t="s">
        <v>525</v>
      </c>
      <c r="B354" s="26" t="s">
        <v>526</v>
      </c>
      <c r="C354" s="13">
        <v>252</v>
      </c>
      <c r="D354" s="41" t="e">
        <f>SUM(#REF!/0.87)</f>
        <v>#REF!</v>
      </c>
      <c r="E354" s="42">
        <v>145</v>
      </c>
      <c r="F354" s="52"/>
      <c r="G354" s="6"/>
    </row>
    <row r="355" spans="1:7" x14ac:dyDescent="0.2">
      <c r="A355" s="26" t="s">
        <v>527</v>
      </c>
      <c r="B355" s="26" t="s">
        <v>528</v>
      </c>
      <c r="C355" s="13">
        <v>290</v>
      </c>
      <c r="D355" s="41" t="e">
        <f>SUM(#REF!/0.87)</f>
        <v>#REF!</v>
      </c>
      <c r="E355" s="42">
        <v>167</v>
      </c>
      <c r="F355" s="52"/>
      <c r="G355" s="6"/>
    </row>
    <row r="356" spans="1:7" x14ac:dyDescent="0.2">
      <c r="A356" s="25" t="s">
        <v>529</v>
      </c>
      <c r="B356" s="33"/>
      <c r="C356" s="12"/>
      <c r="D356" s="44"/>
      <c r="E356" s="46"/>
      <c r="F356" s="53"/>
      <c r="G356" s="4"/>
    </row>
    <row r="357" spans="1:7" ht="33.75" x14ac:dyDescent="0.2">
      <c r="A357" s="26" t="s">
        <v>530</v>
      </c>
      <c r="B357" s="35" t="s">
        <v>531</v>
      </c>
      <c r="C357" s="13">
        <v>150</v>
      </c>
      <c r="D357" s="41" t="e">
        <f>SUM(#REF!/0.87)</f>
        <v>#REF!</v>
      </c>
      <c r="E357" s="42">
        <v>86</v>
      </c>
      <c r="F357" s="52"/>
      <c r="G357" s="6"/>
    </row>
    <row r="358" spans="1:7" ht="33.75" x14ac:dyDescent="0.2">
      <c r="A358" s="26" t="s">
        <v>532</v>
      </c>
      <c r="B358" s="35" t="s">
        <v>533</v>
      </c>
      <c r="C358" s="13">
        <v>150</v>
      </c>
      <c r="D358" s="41" t="e">
        <f>SUM(#REF!/0.87)</f>
        <v>#REF!</v>
      </c>
      <c r="E358" s="42">
        <v>86</v>
      </c>
      <c r="F358" s="52"/>
      <c r="G358" s="6"/>
    </row>
    <row r="359" spans="1:7" ht="22.5" x14ac:dyDescent="0.2">
      <c r="A359" s="23" t="s">
        <v>2</v>
      </c>
      <c r="B359" s="10" t="s">
        <v>3</v>
      </c>
      <c r="C359" s="38" t="s">
        <v>659</v>
      </c>
      <c r="D359" s="10"/>
      <c r="E359" s="48"/>
      <c r="F359" s="1" t="s">
        <v>4</v>
      </c>
      <c r="G359" s="2" t="s">
        <v>5</v>
      </c>
    </row>
    <row r="360" spans="1:7" x14ac:dyDescent="0.2">
      <c r="A360" s="31" t="s">
        <v>534</v>
      </c>
      <c r="B360" s="24"/>
      <c r="C360" s="11"/>
      <c r="D360" s="56"/>
      <c r="E360" s="50"/>
      <c r="F360" s="47"/>
      <c r="G360" s="3"/>
    </row>
    <row r="361" spans="1:7" x14ac:dyDescent="0.2">
      <c r="A361" s="25" t="s">
        <v>535</v>
      </c>
      <c r="B361" s="33"/>
      <c r="C361" s="12" t="s">
        <v>657</v>
      </c>
      <c r="D361" s="44" t="s">
        <v>656</v>
      </c>
      <c r="E361" s="46" t="s">
        <v>658</v>
      </c>
      <c r="F361" s="53"/>
      <c r="G361" s="4"/>
    </row>
    <row r="362" spans="1:7" x14ac:dyDescent="0.2">
      <c r="A362" s="26" t="s">
        <v>536</v>
      </c>
      <c r="B362" s="26" t="s">
        <v>537</v>
      </c>
      <c r="C362" s="13">
        <v>360</v>
      </c>
      <c r="D362" s="41" t="e">
        <f>SUM(#REF!/0.87)</f>
        <v>#REF!</v>
      </c>
      <c r="E362" s="42">
        <v>207</v>
      </c>
      <c r="F362" s="52"/>
      <c r="G362" s="6"/>
    </row>
    <row r="363" spans="1:7" x14ac:dyDescent="0.2">
      <c r="A363" s="26" t="s">
        <v>538</v>
      </c>
      <c r="B363" s="26" t="s">
        <v>539</v>
      </c>
      <c r="C363" s="13">
        <v>360</v>
      </c>
      <c r="D363" s="41" t="e">
        <f>SUM(#REF!/0.87)</f>
        <v>#REF!</v>
      </c>
      <c r="E363" s="42">
        <v>207</v>
      </c>
      <c r="F363" s="52"/>
      <c r="G363" s="6"/>
    </row>
    <row r="364" spans="1:7" x14ac:dyDescent="0.2">
      <c r="A364" s="26" t="s">
        <v>540</v>
      </c>
      <c r="B364" s="26" t="s">
        <v>541</v>
      </c>
      <c r="C364" s="13">
        <v>590</v>
      </c>
      <c r="D364" s="41" t="e">
        <f>SUM(#REF!/0.87)</f>
        <v>#REF!</v>
      </c>
      <c r="E364" s="42">
        <v>339</v>
      </c>
      <c r="F364" s="52"/>
      <c r="G364" s="6"/>
    </row>
    <row r="365" spans="1:7" x14ac:dyDescent="0.2">
      <c r="A365" s="26" t="s">
        <v>542</v>
      </c>
      <c r="B365" s="26" t="s">
        <v>543</v>
      </c>
      <c r="C365" s="13">
        <v>590</v>
      </c>
      <c r="D365" s="41" t="e">
        <f>SUM(#REF!/0.87)</f>
        <v>#REF!</v>
      </c>
      <c r="E365" s="42">
        <v>339</v>
      </c>
      <c r="F365" s="52"/>
      <c r="G365" s="6"/>
    </row>
    <row r="366" spans="1:7" x14ac:dyDescent="0.2">
      <c r="A366" s="26" t="s">
        <v>544</v>
      </c>
      <c r="B366" s="26" t="s">
        <v>545</v>
      </c>
      <c r="C366" s="13">
        <v>180</v>
      </c>
      <c r="D366" s="41" t="e">
        <f>SUM(#REF!/0.87)</f>
        <v>#REF!</v>
      </c>
      <c r="E366" s="42">
        <v>103</v>
      </c>
      <c r="F366" s="52"/>
      <c r="G366" s="6"/>
    </row>
    <row r="367" spans="1:7" x14ac:dyDescent="0.2">
      <c r="A367" s="25" t="s">
        <v>546</v>
      </c>
      <c r="B367" s="33"/>
      <c r="C367" s="12"/>
      <c r="D367" s="44"/>
      <c r="E367" s="46"/>
      <c r="F367" s="53"/>
      <c r="G367" s="4"/>
    </row>
    <row r="368" spans="1:7" x14ac:dyDescent="0.2">
      <c r="A368" s="27" t="s">
        <v>547</v>
      </c>
      <c r="B368" s="27" t="s">
        <v>548</v>
      </c>
      <c r="C368" s="16">
        <v>370</v>
      </c>
      <c r="D368" s="54" t="e">
        <f>SUM(#REF!/0.87)</f>
        <v>#REF!</v>
      </c>
      <c r="E368" s="62">
        <v>148</v>
      </c>
      <c r="F368" s="52"/>
      <c r="G368" s="6"/>
    </row>
    <row r="369" spans="1:7" x14ac:dyDescent="0.2">
      <c r="A369" s="26" t="s">
        <v>549</v>
      </c>
      <c r="B369" s="26" t="s">
        <v>550</v>
      </c>
      <c r="C369" s="13">
        <v>400</v>
      </c>
      <c r="D369" s="41" t="e">
        <f>SUM(#REF!/0.87)</f>
        <v>#REF!</v>
      </c>
      <c r="E369" s="42">
        <v>230</v>
      </c>
      <c r="F369" s="52"/>
      <c r="G369" s="6"/>
    </row>
    <row r="370" spans="1:7" x14ac:dyDescent="0.2">
      <c r="A370" s="78" t="s">
        <v>551</v>
      </c>
      <c r="B370" s="79"/>
      <c r="C370" s="18"/>
      <c r="D370" s="49"/>
      <c r="E370" s="50"/>
      <c r="F370" s="45"/>
      <c r="G370" s="7"/>
    </row>
    <row r="371" spans="1:7" x14ac:dyDescent="0.2">
      <c r="A371" s="25" t="s">
        <v>535</v>
      </c>
      <c r="B371" s="33"/>
      <c r="C371" s="12"/>
      <c r="D371" s="44"/>
      <c r="E371" s="46"/>
      <c r="F371" s="53"/>
      <c r="G371" s="4"/>
    </row>
    <row r="372" spans="1:7" ht="22.5" x14ac:dyDescent="0.2">
      <c r="A372" s="26" t="s">
        <v>552</v>
      </c>
      <c r="B372" s="26" t="s">
        <v>553</v>
      </c>
      <c r="C372" s="13">
        <v>60</v>
      </c>
      <c r="D372" s="41" t="e">
        <f>SUM(#REF!/0.87)</f>
        <v>#REF!</v>
      </c>
      <c r="E372" s="42">
        <v>34</v>
      </c>
      <c r="F372" s="52"/>
      <c r="G372" s="6"/>
    </row>
    <row r="373" spans="1:7" x14ac:dyDescent="0.2">
      <c r="A373" s="26" t="s">
        <v>554</v>
      </c>
      <c r="B373" s="26" t="s">
        <v>555</v>
      </c>
      <c r="C373" s="13">
        <v>60</v>
      </c>
      <c r="D373" s="41" t="e">
        <f>SUM(#REF!/0.87)</f>
        <v>#REF!</v>
      </c>
      <c r="E373" s="42">
        <v>34</v>
      </c>
      <c r="F373" s="52"/>
      <c r="G373" s="6"/>
    </row>
    <row r="374" spans="1:7" x14ac:dyDescent="0.2">
      <c r="A374" s="26" t="s">
        <v>556</v>
      </c>
      <c r="B374" s="26" t="s">
        <v>557</v>
      </c>
      <c r="C374" s="13">
        <v>55</v>
      </c>
      <c r="D374" s="41" t="e">
        <f>SUM(#REF!/0.87)</f>
        <v>#REF!</v>
      </c>
      <c r="E374" s="42">
        <v>32</v>
      </c>
      <c r="F374" s="52"/>
      <c r="G374" s="6"/>
    </row>
    <row r="375" spans="1:7" x14ac:dyDescent="0.2">
      <c r="A375" s="26" t="s">
        <v>558</v>
      </c>
      <c r="B375" s="26" t="s">
        <v>559</v>
      </c>
      <c r="C375" s="13">
        <v>55</v>
      </c>
      <c r="D375" s="41" t="e">
        <f>SUM(#REF!/0.87)</f>
        <v>#REF!</v>
      </c>
      <c r="E375" s="42">
        <v>32</v>
      </c>
      <c r="F375" s="52"/>
      <c r="G375" s="6"/>
    </row>
    <row r="376" spans="1:7" x14ac:dyDescent="0.2">
      <c r="A376" s="26" t="s">
        <v>560</v>
      </c>
      <c r="B376" s="26" t="s">
        <v>561</v>
      </c>
      <c r="C376" s="13">
        <v>55</v>
      </c>
      <c r="D376" s="41" t="e">
        <f>SUM(#REF!/0.87)</f>
        <v>#REF!</v>
      </c>
      <c r="E376" s="42">
        <v>32</v>
      </c>
      <c r="F376" s="52"/>
      <c r="G376" s="6"/>
    </row>
    <row r="377" spans="1:7" x14ac:dyDescent="0.2">
      <c r="A377" s="26" t="s">
        <v>562</v>
      </c>
      <c r="B377" s="26" t="s">
        <v>563</v>
      </c>
      <c r="C377" s="13">
        <v>55</v>
      </c>
      <c r="D377" s="14" t="e">
        <f>SUM(#REF!/0.87)</f>
        <v>#REF!</v>
      </c>
      <c r="E377" s="20">
        <v>32</v>
      </c>
      <c r="F377" s="6"/>
      <c r="G377" s="6"/>
    </row>
    <row r="378" spans="1:7" x14ac:dyDescent="0.2">
      <c r="A378" s="26" t="s">
        <v>564</v>
      </c>
      <c r="B378" s="26" t="s">
        <v>565</v>
      </c>
      <c r="C378" s="13">
        <v>55</v>
      </c>
      <c r="D378" s="41" t="e">
        <f>SUM(#REF!/0.87)</f>
        <v>#REF!</v>
      </c>
      <c r="E378" s="42">
        <v>32</v>
      </c>
      <c r="F378" s="52"/>
      <c r="G378" s="6"/>
    </row>
    <row r="379" spans="1:7" x14ac:dyDescent="0.2">
      <c r="A379" s="30" t="s">
        <v>566</v>
      </c>
      <c r="B379" s="28"/>
      <c r="C379" s="18"/>
      <c r="D379" s="49"/>
      <c r="E379" s="50"/>
      <c r="F379" s="45"/>
      <c r="G379" s="7"/>
    </row>
    <row r="380" spans="1:7" x14ac:dyDescent="0.2">
      <c r="A380" s="26" t="s">
        <v>567</v>
      </c>
      <c r="B380" s="26" t="s">
        <v>568</v>
      </c>
      <c r="C380" s="13">
        <v>58</v>
      </c>
      <c r="D380" s="41" t="e">
        <f>SUM(#REF!/0.87)</f>
        <v>#REF!</v>
      </c>
      <c r="E380" s="42">
        <v>33</v>
      </c>
      <c r="F380" s="52"/>
      <c r="G380" s="6"/>
    </row>
    <row r="381" spans="1:7" ht="22.5" x14ac:dyDescent="0.2">
      <c r="A381" s="23" t="s">
        <v>2</v>
      </c>
      <c r="B381" s="10" t="s">
        <v>3</v>
      </c>
      <c r="C381" s="38" t="s">
        <v>659</v>
      </c>
      <c r="D381" s="10"/>
      <c r="E381" s="48"/>
      <c r="F381" s="1" t="s">
        <v>4</v>
      </c>
      <c r="G381" s="2" t="s">
        <v>5</v>
      </c>
    </row>
    <row r="382" spans="1:7" x14ac:dyDescent="0.2">
      <c r="A382" s="29" t="s">
        <v>569</v>
      </c>
      <c r="B382" s="34"/>
      <c r="C382" s="12" t="s">
        <v>657</v>
      </c>
      <c r="D382" s="44" t="s">
        <v>656</v>
      </c>
      <c r="E382" s="46" t="s">
        <v>658</v>
      </c>
      <c r="F382" s="51"/>
      <c r="G382" s="8"/>
    </row>
    <row r="383" spans="1:7" ht="22.5" x14ac:dyDescent="0.2">
      <c r="A383" s="30" t="s">
        <v>570</v>
      </c>
      <c r="B383" s="28"/>
      <c r="C383" s="18"/>
      <c r="D383" s="49"/>
      <c r="E383" s="50"/>
      <c r="F383" s="45"/>
      <c r="G383" s="7"/>
    </row>
    <row r="384" spans="1:7" ht="22.5" x14ac:dyDescent="0.2">
      <c r="A384" s="26" t="s">
        <v>571</v>
      </c>
      <c r="B384" s="35" t="s">
        <v>572</v>
      </c>
      <c r="C384" s="13">
        <v>515.88</v>
      </c>
      <c r="D384" s="41" t="e">
        <f>SUM(#REF!/0.87)</f>
        <v>#REF!</v>
      </c>
      <c r="E384" s="42">
        <v>296</v>
      </c>
      <c r="F384" s="73" t="s">
        <v>573</v>
      </c>
      <c r="G384" s="5" t="s">
        <v>9</v>
      </c>
    </row>
    <row r="385" spans="1:7" ht="22.5" x14ac:dyDescent="0.2">
      <c r="A385" s="26" t="s">
        <v>574</v>
      </c>
      <c r="B385" s="37" t="s">
        <v>575</v>
      </c>
      <c r="C385" s="13">
        <v>515.88</v>
      </c>
      <c r="D385" s="41" t="e">
        <f>SUM(#REF!/0.87)</f>
        <v>#REF!</v>
      </c>
      <c r="E385" s="42">
        <v>296</v>
      </c>
      <c r="F385" s="74"/>
      <c r="G385" s="5" t="s">
        <v>12</v>
      </c>
    </row>
    <row r="386" spans="1:7" ht="22.5" x14ac:dyDescent="0.2">
      <c r="A386" s="26" t="s">
        <v>576</v>
      </c>
      <c r="B386" s="37" t="s">
        <v>577</v>
      </c>
      <c r="C386" s="13">
        <v>525.62</v>
      </c>
      <c r="D386" s="41" t="e">
        <f>SUM(#REF!/0.87)</f>
        <v>#REF!</v>
      </c>
      <c r="E386" s="42">
        <v>302</v>
      </c>
      <c r="F386" s="74"/>
      <c r="G386" s="5" t="s">
        <v>18</v>
      </c>
    </row>
    <row r="387" spans="1:7" ht="22.5" x14ac:dyDescent="0.2">
      <c r="A387" s="26" t="s">
        <v>578</v>
      </c>
      <c r="B387" s="37" t="s">
        <v>579</v>
      </c>
      <c r="C387" s="13">
        <v>502.07</v>
      </c>
      <c r="D387" s="41" t="e">
        <f>SUM(#REF!/0.87)</f>
        <v>#REF!</v>
      </c>
      <c r="E387" s="42">
        <v>289</v>
      </c>
      <c r="F387" s="74"/>
      <c r="G387" s="5" t="s">
        <v>24</v>
      </c>
    </row>
    <row r="388" spans="1:7" ht="33.75" x14ac:dyDescent="0.2">
      <c r="A388" s="26" t="s">
        <v>580</v>
      </c>
      <c r="B388" s="35" t="s">
        <v>581</v>
      </c>
      <c r="C388" s="13">
        <v>590.84</v>
      </c>
      <c r="D388" s="41" t="e">
        <f>SUM(#REF!/0.87)</f>
        <v>#REF!</v>
      </c>
      <c r="E388" s="42">
        <v>340</v>
      </c>
      <c r="F388" s="74"/>
      <c r="G388" s="5" t="s">
        <v>27</v>
      </c>
    </row>
    <row r="389" spans="1:7" ht="22.5" x14ac:dyDescent="0.2">
      <c r="A389" s="26" t="s">
        <v>582</v>
      </c>
      <c r="B389" s="35" t="s">
        <v>583</v>
      </c>
      <c r="C389" s="13">
        <v>604.32000000000005</v>
      </c>
      <c r="D389" s="41" t="e">
        <f>SUM(#REF!/0.87)</f>
        <v>#REF!</v>
      </c>
      <c r="E389" s="42">
        <v>347</v>
      </c>
      <c r="F389" s="75"/>
      <c r="G389" s="5" t="s">
        <v>66</v>
      </c>
    </row>
    <row r="390" spans="1:7" x14ac:dyDescent="0.2">
      <c r="A390" s="30" t="s">
        <v>584</v>
      </c>
      <c r="B390" s="28"/>
      <c r="C390" s="18"/>
      <c r="D390" s="49"/>
      <c r="E390" s="50"/>
      <c r="F390" s="45"/>
      <c r="G390" s="7"/>
    </row>
    <row r="391" spans="1:7" ht="45" x14ac:dyDescent="0.2">
      <c r="A391" s="26" t="s">
        <v>585</v>
      </c>
      <c r="B391" s="35" t="s">
        <v>586</v>
      </c>
      <c r="C391" s="13">
        <v>605.61</v>
      </c>
      <c r="D391" s="41" t="e">
        <f>SUM(#REF!/0.87)</f>
        <v>#REF!</v>
      </c>
      <c r="E391" s="42">
        <v>348</v>
      </c>
      <c r="F391" s="73" t="s">
        <v>573</v>
      </c>
      <c r="G391" s="5" t="s">
        <v>266</v>
      </c>
    </row>
    <row r="392" spans="1:7" ht="45" x14ac:dyDescent="0.2">
      <c r="A392" s="26" t="s">
        <v>587</v>
      </c>
      <c r="B392" s="35" t="s">
        <v>588</v>
      </c>
      <c r="C392" s="13">
        <v>626.12</v>
      </c>
      <c r="D392" s="41" t="e">
        <f>SUM(#REF!/0.87)</f>
        <v>#REF!</v>
      </c>
      <c r="E392" s="42">
        <v>360</v>
      </c>
      <c r="F392" s="74"/>
      <c r="G392" s="5" t="s">
        <v>273</v>
      </c>
    </row>
    <row r="393" spans="1:7" ht="33.75" x14ac:dyDescent="0.2">
      <c r="A393" s="26" t="s">
        <v>589</v>
      </c>
      <c r="B393" s="35" t="s">
        <v>590</v>
      </c>
      <c r="C393" s="13">
        <v>606.4</v>
      </c>
      <c r="D393" s="41" t="e">
        <f>SUM(#REF!/0.87)</f>
        <v>#REF!</v>
      </c>
      <c r="E393" s="42">
        <v>349</v>
      </c>
      <c r="F393" s="74"/>
      <c r="G393" s="5" t="s">
        <v>279</v>
      </c>
    </row>
    <row r="394" spans="1:7" ht="45" x14ac:dyDescent="0.2">
      <c r="A394" s="26" t="s">
        <v>591</v>
      </c>
      <c r="B394" s="35" t="s">
        <v>592</v>
      </c>
      <c r="C394" s="13">
        <v>626.12</v>
      </c>
      <c r="D394" s="41" t="e">
        <f>SUM(#REF!/0.87)</f>
        <v>#REF!</v>
      </c>
      <c r="E394" s="42">
        <v>360</v>
      </c>
      <c r="F394" s="74"/>
      <c r="G394" s="5" t="s">
        <v>287</v>
      </c>
    </row>
    <row r="395" spans="1:7" ht="33.75" x14ac:dyDescent="0.2">
      <c r="A395" s="26" t="s">
        <v>593</v>
      </c>
      <c r="B395" s="35" t="s">
        <v>594</v>
      </c>
      <c r="C395" s="13">
        <v>661.48</v>
      </c>
      <c r="D395" s="41" t="e">
        <f>SUM(#REF!/0.87)</f>
        <v>#REF!</v>
      </c>
      <c r="E395" s="42">
        <v>380</v>
      </c>
      <c r="F395" s="74"/>
      <c r="G395" s="5" t="s">
        <v>295</v>
      </c>
    </row>
    <row r="396" spans="1:7" ht="45" x14ac:dyDescent="0.2">
      <c r="A396" s="26" t="s">
        <v>595</v>
      </c>
      <c r="B396" s="35" t="s">
        <v>596</v>
      </c>
      <c r="C396" s="13">
        <v>752.5</v>
      </c>
      <c r="D396" s="41" t="e">
        <f>SUM(#REF!/0.87)</f>
        <v>#REF!</v>
      </c>
      <c r="E396" s="42">
        <v>432</v>
      </c>
      <c r="F396" s="74"/>
      <c r="G396" s="5" t="s">
        <v>298</v>
      </c>
    </row>
    <row r="397" spans="1:7" ht="45" x14ac:dyDescent="0.2">
      <c r="A397" s="26" t="s">
        <v>597</v>
      </c>
      <c r="B397" s="35" t="s">
        <v>598</v>
      </c>
      <c r="C397" s="13">
        <v>835.2</v>
      </c>
      <c r="D397" s="41" t="e">
        <f>SUM(#REF!/0.87)</f>
        <v>#REF!</v>
      </c>
      <c r="E397" s="42">
        <v>480</v>
      </c>
      <c r="F397" s="75"/>
      <c r="G397" s="5" t="s">
        <v>300</v>
      </c>
    </row>
    <row r="398" spans="1:7" ht="22.5" x14ac:dyDescent="0.2">
      <c r="A398" s="23" t="s">
        <v>2</v>
      </c>
      <c r="B398" s="10" t="s">
        <v>3</v>
      </c>
      <c r="C398" s="38" t="s">
        <v>659</v>
      </c>
      <c r="D398" s="10"/>
      <c r="E398" s="48"/>
      <c r="F398" s="1" t="s">
        <v>4</v>
      </c>
      <c r="G398" s="2" t="s">
        <v>5</v>
      </c>
    </row>
    <row r="399" spans="1:7" x14ac:dyDescent="0.2">
      <c r="A399" s="31" t="s">
        <v>302</v>
      </c>
      <c r="B399" s="24"/>
      <c r="C399" s="65" t="s">
        <v>657</v>
      </c>
      <c r="D399" s="66" t="s">
        <v>656</v>
      </c>
      <c r="E399" s="67" t="s">
        <v>658</v>
      </c>
      <c r="F399" s="47"/>
      <c r="G399" s="3"/>
    </row>
    <row r="400" spans="1:7" ht="33.75" x14ac:dyDescent="0.2">
      <c r="A400" s="26" t="s">
        <v>599</v>
      </c>
      <c r="B400" s="35" t="s">
        <v>600</v>
      </c>
      <c r="C400" s="13">
        <v>540.01</v>
      </c>
      <c r="D400" s="41" t="e">
        <f>SUM(#REF!/0.87)</f>
        <v>#REF!</v>
      </c>
      <c r="E400" s="42">
        <v>310</v>
      </c>
      <c r="F400" s="73" t="s">
        <v>573</v>
      </c>
      <c r="G400" s="5" t="s">
        <v>266</v>
      </c>
    </row>
    <row r="401" spans="1:7" ht="45" x14ac:dyDescent="0.2">
      <c r="A401" s="26" t="s">
        <v>601</v>
      </c>
      <c r="B401" s="35" t="s">
        <v>602</v>
      </c>
      <c r="C401" s="13">
        <v>540.01</v>
      </c>
      <c r="D401" s="41" t="e">
        <f>SUM(#REF!/0.87)</f>
        <v>#REF!</v>
      </c>
      <c r="E401" s="42">
        <v>310</v>
      </c>
      <c r="F401" s="74"/>
      <c r="G401" s="5" t="s">
        <v>266</v>
      </c>
    </row>
    <row r="402" spans="1:7" ht="45" x14ac:dyDescent="0.2">
      <c r="A402" s="26" t="s">
        <v>603</v>
      </c>
      <c r="B402" s="35" t="s">
        <v>604</v>
      </c>
      <c r="C402" s="13">
        <v>595.5</v>
      </c>
      <c r="D402" s="41" t="e">
        <f>SUM(#REF!/0.87)</f>
        <v>#REF!</v>
      </c>
      <c r="E402" s="42">
        <v>342</v>
      </c>
      <c r="F402" s="74"/>
      <c r="G402" s="5" t="s">
        <v>264</v>
      </c>
    </row>
    <row r="403" spans="1:7" ht="45" x14ac:dyDescent="0.2">
      <c r="A403" s="26" t="s">
        <v>605</v>
      </c>
      <c r="B403" s="35" t="s">
        <v>606</v>
      </c>
      <c r="C403" s="13">
        <v>575.33000000000004</v>
      </c>
      <c r="D403" s="41" t="e">
        <f>SUM(#REF!/0.87)</f>
        <v>#REF!</v>
      </c>
      <c r="E403" s="42">
        <v>331</v>
      </c>
      <c r="F403" s="74"/>
      <c r="G403" s="5" t="s">
        <v>273</v>
      </c>
    </row>
    <row r="404" spans="1:7" ht="33.75" x14ac:dyDescent="0.2">
      <c r="A404" s="26" t="s">
        <v>607</v>
      </c>
      <c r="B404" s="35" t="s">
        <v>608</v>
      </c>
      <c r="C404" s="13">
        <v>540.63</v>
      </c>
      <c r="D404" s="41" t="e">
        <f>SUM(#REF!/0.87)</f>
        <v>#REF!</v>
      </c>
      <c r="E404" s="42">
        <v>311</v>
      </c>
      <c r="F404" s="74"/>
      <c r="G404" s="5" t="s">
        <v>279</v>
      </c>
    </row>
    <row r="405" spans="1:7" ht="45" x14ac:dyDescent="0.2">
      <c r="A405" s="26" t="s">
        <v>609</v>
      </c>
      <c r="B405" s="35" t="s">
        <v>610</v>
      </c>
      <c r="C405" s="13">
        <v>575.33000000000004</v>
      </c>
      <c r="D405" s="41" t="e">
        <f>SUM(#REF!/0.87)</f>
        <v>#REF!</v>
      </c>
      <c r="E405" s="42">
        <v>331</v>
      </c>
      <c r="F405" s="74"/>
      <c r="G405" s="5" t="s">
        <v>287</v>
      </c>
    </row>
    <row r="406" spans="1:7" ht="45" x14ac:dyDescent="0.2">
      <c r="A406" s="26" t="s">
        <v>611</v>
      </c>
      <c r="B406" s="35" t="s">
        <v>612</v>
      </c>
      <c r="C406" s="13">
        <v>630.86</v>
      </c>
      <c r="D406" s="41" t="e">
        <f>SUM(#REF!/0.87)</f>
        <v>#REF!</v>
      </c>
      <c r="E406" s="42">
        <v>363</v>
      </c>
      <c r="F406" s="74"/>
      <c r="G406" s="5" t="s">
        <v>285</v>
      </c>
    </row>
    <row r="407" spans="1:7" ht="33.75" x14ac:dyDescent="0.2">
      <c r="A407" s="26" t="s">
        <v>613</v>
      </c>
      <c r="B407" s="35" t="s">
        <v>614</v>
      </c>
      <c r="C407" s="13">
        <v>540.63</v>
      </c>
      <c r="D407" s="41" t="e">
        <f>SUM(#REF!/0.87)</f>
        <v>#REF!</v>
      </c>
      <c r="E407" s="42">
        <v>311</v>
      </c>
      <c r="F407" s="74"/>
      <c r="G407" s="5" t="s">
        <v>295</v>
      </c>
    </row>
    <row r="408" spans="1:7" ht="33.75" x14ac:dyDescent="0.2">
      <c r="A408" s="26" t="s">
        <v>615</v>
      </c>
      <c r="B408" s="35" t="s">
        <v>616</v>
      </c>
      <c r="C408" s="13">
        <v>596.13</v>
      </c>
      <c r="D408" s="41" t="e">
        <f>SUM(#REF!/0.87)</f>
        <v>#REF!</v>
      </c>
      <c r="E408" s="42">
        <v>343</v>
      </c>
      <c r="F408" s="75"/>
      <c r="G408" s="5" t="s">
        <v>293</v>
      </c>
    </row>
    <row r="409" spans="1:7" x14ac:dyDescent="0.2">
      <c r="A409" s="30" t="s">
        <v>617</v>
      </c>
      <c r="B409" s="28"/>
      <c r="C409" s="18"/>
      <c r="D409" s="49"/>
      <c r="E409" s="50"/>
      <c r="F409" s="45"/>
      <c r="G409" s="7"/>
    </row>
    <row r="410" spans="1:7" ht="33.75" x14ac:dyDescent="0.2">
      <c r="A410" s="26" t="s">
        <v>618</v>
      </c>
      <c r="B410" s="35" t="s">
        <v>619</v>
      </c>
      <c r="C410" s="13">
        <v>821.31</v>
      </c>
      <c r="D410" s="41" t="e">
        <f>SUM(#REF!/0.87)</f>
        <v>#REF!</v>
      </c>
      <c r="E410" s="42">
        <v>472</v>
      </c>
      <c r="F410" s="73" t="s">
        <v>573</v>
      </c>
      <c r="G410" s="5" t="s">
        <v>322</v>
      </c>
    </row>
    <row r="411" spans="1:7" ht="33.75" x14ac:dyDescent="0.2">
      <c r="A411" s="26" t="s">
        <v>620</v>
      </c>
      <c r="B411" s="35" t="s">
        <v>621</v>
      </c>
      <c r="C411" s="13">
        <v>821.31</v>
      </c>
      <c r="D411" s="41" t="e">
        <f>SUM(#REF!/0.87)</f>
        <v>#REF!</v>
      </c>
      <c r="E411" s="42">
        <v>472</v>
      </c>
      <c r="F411" s="74"/>
      <c r="G411" s="5" t="s">
        <v>328</v>
      </c>
    </row>
    <row r="412" spans="1:7" ht="33.75" x14ac:dyDescent="0.2">
      <c r="A412" s="26" t="s">
        <v>622</v>
      </c>
      <c r="B412" s="35" t="s">
        <v>623</v>
      </c>
      <c r="C412" s="13">
        <v>831.25</v>
      </c>
      <c r="D412" s="41" t="e">
        <f>SUM(#REF!/0.87)</f>
        <v>#REF!</v>
      </c>
      <c r="E412" s="42">
        <v>478</v>
      </c>
      <c r="F412" s="74"/>
      <c r="G412" s="5" t="s">
        <v>346</v>
      </c>
    </row>
    <row r="413" spans="1:7" ht="33.75" x14ac:dyDescent="0.2">
      <c r="A413" s="26" t="s">
        <v>624</v>
      </c>
      <c r="B413" s="35" t="s">
        <v>625</v>
      </c>
      <c r="C413" s="13">
        <v>806.71</v>
      </c>
      <c r="D413" s="41" t="e">
        <f>SUM(#REF!/0.87)</f>
        <v>#REF!</v>
      </c>
      <c r="E413" s="42">
        <v>464</v>
      </c>
      <c r="F413" s="75"/>
      <c r="G413" s="5" t="s">
        <v>363</v>
      </c>
    </row>
    <row r="414" spans="1:7" ht="22.5" x14ac:dyDescent="0.2">
      <c r="A414" s="23" t="s">
        <v>2</v>
      </c>
      <c r="B414" s="10" t="s">
        <v>3</v>
      </c>
      <c r="C414" s="38" t="s">
        <v>659</v>
      </c>
      <c r="D414" s="10"/>
      <c r="E414" s="48"/>
      <c r="F414" s="1" t="s">
        <v>4</v>
      </c>
      <c r="G414" s="2" t="s">
        <v>5</v>
      </c>
    </row>
    <row r="415" spans="1:7" x14ac:dyDescent="0.2">
      <c r="A415" s="31" t="s">
        <v>626</v>
      </c>
      <c r="B415" s="24"/>
      <c r="C415" s="65" t="s">
        <v>657</v>
      </c>
      <c r="D415" s="66" t="s">
        <v>656</v>
      </c>
      <c r="E415" s="67" t="s">
        <v>658</v>
      </c>
      <c r="F415" s="68"/>
      <c r="G415" s="3"/>
    </row>
    <row r="416" spans="1:7" ht="33.75" x14ac:dyDescent="0.2">
      <c r="A416" s="26" t="s">
        <v>627</v>
      </c>
      <c r="B416" s="26" t="s">
        <v>628</v>
      </c>
      <c r="C416" s="13">
        <v>900.93</v>
      </c>
      <c r="D416" s="41" t="e">
        <f>SUM(#REF!/0.87)</f>
        <v>#REF!</v>
      </c>
      <c r="E416" s="42">
        <v>518</v>
      </c>
      <c r="F416" s="73" t="s">
        <v>573</v>
      </c>
      <c r="G416" s="5" t="s">
        <v>381</v>
      </c>
    </row>
    <row r="417" spans="1:7" ht="33.75" x14ac:dyDescent="0.2">
      <c r="A417" s="26" t="s">
        <v>629</v>
      </c>
      <c r="B417" s="35" t="s">
        <v>630</v>
      </c>
      <c r="C417" s="13">
        <v>974.4</v>
      </c>
      <c r="D417" s="41" t="e">
        <f>SUM(#REF!/0.87)</f>
        <v>#REF!</v>
      </c>
      <c r="E417" s="42">
        <v>560</v>
      </c>
      <c r="F417" s="74"/>
      <c r="G417" s="5" t="s">
        <v>381</v>
      </c>
    </row>
    <row r="418" spans="1:7" ht="45" x14ac:dyDescent="0.2">
      <c r="A418" s="26" t="s">
        <v>631</v>
      </c>
      <c r="B418" s="35" t="s">
        <v>632</v>
      </c>
      <c r="C418" s="13">
        <v>900.93</v>
      </c>
      <c r="D418" s="41" t="e">
        <f>SUM(#REF!/0.87)</f>
        <v>#REF!</v>
      </c>
      <c r="E418" s="42">
        <v>518</v>
      </c>
      <c r="F418" s="74"/>
      <c r="G418" s="5" t="s">
        <v>381</v>
      </c>
    </row>
    <row r="419" spans="1:7" ht="45" x14ac:dyDescent="0.2">
      <c r="A419" s="26" t="s">
        <v>633</v>
      </c>
      <c r="B419" s="35" t="s">
        <v>634</v>
      </c>
      <c r="C419" s="13">
        <v>974.4</v>
      </c>
      <c r="D419" s="41" t="e">
        <f>SUM(#REF!/0.87)</f>
        <v>#REF!</v>
      </c>
      <c r="E419" s="42">
        <v>560</v>
      </c>
      <c r="F419" s="74"/>
      <c r="G419" s="5" t="s">
        <v>381</v>
      </c>
    </row>
    <row r="420" spans="1:7" ht="33.75" x14ac:dyDescent="0.2">
      <c r="A420" s="26" t="s">
        <v>635</v>
      </c>
      <c r="B420" s="35" t="s">
        <v>636</v>
      </c>
      <c r="C420" s="13">
        <v>901.56</v>
      </c>
      <c r="D420" s="41" t="e">
        <f>SUM(#REF!/0.87)</f>
        <v>#REF!</v>
      </c>
      <c r="E420" s="42">
        <v>518</v>
      </c>
      <c r="F420" s="74"/>
      <c r="G420" s="5" t="s">
        <v>396</v>
      </c>
    </row>
    <row r="421" spans="1:7" ht="33.75" x14ac:dyDescent="0.2">
      <c r="A421" s="26" t="s">
        <v>637</v>
      </c>
      <c r="B421" s="35" t="s">
        <v>638</v>
      </c>
      <c r="C421" s="13">
        <v>975.02</v>
      </c>
      <c r="D421" s="41" t="e">
        <f>SUM(#REF!/0.87)</f>
        <v>#REF!</v>
      </c>
      <c r="E421" s="42">
        <v>560</v>
      </c>
      <c r="F421" s="74"/>
      <c r="G421" s="5" t="s">
        <v>396</v>
      </c>
    </row>
    <row r="422" spans="1:7" ht="33.75" x14ac:dyDescent="0.2">
      <c r="A422" s="26" t="s">
        <v>639</v>
      </c>
      <c r="B422" s="35" t="s">
        <v>640</v>
      </c>
      <c r="C422" s="13">
        <v>901.56</v>
      </c>
      <c r="D422" s="41" t="e">
        <f>SUM(#REF!/0.87)</f>
        <v>#REF!</v>
      </c>
      <c r="E422" s="42">
        <v>518</v>
      </c>
      <c r="F422" s="74"/>
      <c r="G422" s="5" t="s">
        <v>410</v>
      </c>
    </row>
    <row r="423" spans="1:7" ht="33.75" x14ac:dyDescent="0.2">
      <c r="A423" s="26" t="s">
        <v>641</v>
      </c>
      <c r="B423" s="35" t="s">
        <v>642</v>
      </c>
      <c r="C423" s="13">
        <v>975.02</v>
      </c>
      <c r="D423" s="41" t="e">
        <f>SUM(#REF!/0.87)</f>
        <v>#REF!</v>
      </c>
      <c r="E423" s="42">
        <v>560</v>
      </c>
      <c r="F423" s="75"/>
      <c r="G423" s="5" t="s">
        <v>410</v>
      </c>
    </row>
    <row r="424" spans="1:7" ht="22.5" x14ac:dyDescent="0.2">
      <c r="A424" s="28" t="s">
        <v>431</v>
      </c>
      <c r="B424" s="28"/>
      <c r="C424" s="65" t="s">
        <v>657</v>
      </c>
      <c r="D424" s="66" t="s">
        <v>656</v>
      </c>
      <c r="E424" s="67" t="s">
        <v>658</v>
      </c>
      <c r="F424" s="45"/>
      <c r="G424" s="7"/>
    </row>
    <row r="425" spans="1:7" ht="22.5" x14ac:dyDescent="0.2">
      <c r="A425" s="26" t="s">
        <v>643</v>
      </c>
      <c r="B425" s="26" t="s">
        <v>644</v>
      </c>
      <c r="C425" s="13">
        <v>150</v>
      </c>
      <c r="D425" s="41" t="e">
        <f>SUM(#REF!/0.87)</f>
        <v>#REF!</v>
      </c>
      <c r="E425" s="42">
        <v>86</v>
      </c>
      <c r="F425" s="70" t="s">
        <v>645</v>
      </c>
      <c r="G425" s="5" t="s">
        <v>646</v>
      </c>
    </row>
    <row r="426" spans="1:7" x14ac:dyDescent="0.2">
      <c r="A426" s="26" t="s">
        <v>647</v>
      </c>
      <c r="B426" s="26" t="s">
        <v>648</v>
      </c>
      <c r="C426" s="13">
        <v>150</v>
      </c>
      <c r="D426" s="41" t="e">
        <f>SUM(#REF!/0.87)</f>
        <v>#REF!</v>
      </c>
      <c r="E426" s="42">
        <v>86</v>
      </c>
      <c r="F426" s="71"/>
      <c r="G426" s="5" t="s">
        <v>649</v>
      </c>
    </row>
    <row r="427" spans="1:7" x14ac:dyDescent="0.2">
      <c r="A427" s="26" t="s">
        <v>650</v>
      </c>
      <c r="B427" s="26" t="s">
        <v>651</v>
      </c>
      <c r="C427" s="13">
        <v>160</v>
      </c>
      <c r="D427" s="41" t="e">
        <f>SUM(#REF!/0.87)</f>
        <v>#REF!</v>
      </c>
      <c r="E427" s="42">
        <v>92</v>
      </c>
      <c r="F427" s="71"/>
      <c r="G427" s="5" t="s">
        <v>646</v>
      </c>
    </row>
    <row r="428" spans="1:7" x14ac:dyDescent="0.2">
      <c r="A428" s="26" t="s">
        <v>652</v>
      </c>
      <c r="B428" s="26" t="s">
        <v>653</v>
      </c>
      <c r="C428" s="13">
        <v>230</v>
      </c>
      <c r="D428" s="41" t="e">
        <f>SUM(#REF!/0.87)</f>
        <v>#REF!</v>
      </c>
      <c r="E428" s="42">
        <v>132</v>
      </c>
      <c r="F428" s="71"/>
      <c r="G428" s="5" t="s">
        <v>649</v>
      </c>
    </row>
    <row r="429" spans="1:7" x14ac:dyDescent="0.2">
      <c r="A429" s="26" t="s">
        <v>654</v>
      </c>
      <c r="B429" s="26" t="s">
        <v>655</v>
      </c>
      <c r="C429" s="13">
        <v>20</v>
      </c>
      <c r="D429" s="41" t="e">
        <f>SUM(#REF!/0.87)</f>
        <v>#REF!</v>
      </c>
      <c r="E429" s="43">
        <v>11</v>
      </c>
      <c r="F429" s="72"/>
      <c r="G429" s="5" t="s">
        <v>475</v>
      </c>
    </row>
  </sheetData>
  <mergeCells count="16">
    <mergeCell ref="A48:B48"/>
    <mergeCell ref="A124:B124"/>
    <mergeCell ref="A156:B156"/>
    <mergeCell ref="A186:B186"/>
    <mergeCell ref="A215:B215"/>
    <mergeCell ref="A237:B237"/>
    <mergeCell ref="A272:B272"/>
    <mergeCell ref="A310:B310"/>
    <mergeCell ref="A313:B313"/>
    <mergeCell ref="A370:B370"/>
    <mergeCell ref="F425:F429"/>
    <mergeCell ref="F384:F389"/>
    <mergeCell ref="F391:F397"/>
    <mergeCell ref="F400:F408"/>
    <mergeCell ref="F410:F413"/>
    <mergeCell ref="F416:F423"/>
  </mergeCells>
  <pageMargins left="0.7" right="0.7" top="0.75" bottom="0.75" header="0.3" footer="0.3"/>
  <pageSetup paperSize="9" scale="53" fitToHeight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Sarfati</dc:creator>
  <cp:lastModifiedBy>Soward, Mike</cp:lastModifiedBy>
  <cp:lastPrinted>2016-05-05T16:29:42Z</cp:lastPrinted>
  <dcterms:created xsi:type="dcterms:W3CDTF">2016-04-20T15:55:52Z</dcterms:created>
  <dcterms:modified xsi:type="dcterms:W3CDTF">2016-05-12T16:21:53Z</dcterms:modified>
</cp:coreProperties>
</file>